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ец предложение по 5 уп. " sheetId="1" r:id="rId1"/>
  </sheets>
  <externalReferences>
    <externalReference r:id="rId4"/>
  </externalReferences>
  <definedNames>
    <definedName name="_xlnm._FilterDatabase" localSheetId="0" hidden="1">'Спец предложение по 5 уп. '!$A$23:$K$340</definedName>
    <definedName name="_Fill">#REF!</definedName>
    <definedName name="_Key1">#REF!</definedName>
    <definedName name="_Order1">255</definedName>
    <definedName name="_Sort">#REF!</definedName>
  </definedNames>
  <calcPr fullCalcOnLoad="1"/>
</workbook>
</file>

<file path=xl/sharedStrings.xml><?xml version="1.0" encoding="utf-8"?>
<sst xmlns="http://schemas.openxmlformats.org/spreadsheetml/2006/main" count="1210" uniqueCount="786">
  <si>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</si>
  <si>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Луковичные Весна 2024(Голландия)</t>
  </si>
  <si>
    <t xml:space="preserve">Условия поставки: </t>
  </si>
  <si>
    <r>
      <t xml:space="preserve">* Предварительные заявки принимаются </t>
    </r>
    <r>
      <rPr>
        <i/>
        <sz val="9"/>
        <color indexed="10"/>
        <rFont val="Georgia"/>
        <family val="1"/>
      </rPr>
      <t>до</t>
    </r>
    <r>
      <rPr>
        <b/>
        <i/>
        <sz val="12"/>
        <color indexed="10"/>
        <rFont val="Georgia"/>
        <family val="1"/>
      </rPr>
      <t xml:space="preserve"> 13</t>
    </r>
    <r>
      <rPr>
        <b/>
        <i/>
        <sz val="11"/>
        <color indexed="10"/>
        <rFont val="Georgia"/>
        <family val="1"/>
      </rPr>
      <t xml:space="preserve"> Ноября</t>
    </r>
    <r>
      <rPr>
        <i/>
        <sz val="9"/>
        <color indexed="10"/>
        <rFont val="Georgia"/>
        <family val="1"/>
      </rPr>
      <t xml:space="preserve"> 2023 г</t>
    </r>
    <r>
      <rPr>
        <i/>
        <sz val="9"/>
        <rFont val="Georgia"/>
        <family val="1"/>
      </rPr>
      <t>.  с оплатой</t>
    </r>
    <r>
      <rPr>
        <b/>
        <i/>
        <sz val="9"/>
        <color indexed="17"/>
        <rFont val="Georgia"/>
        <family val="1"/>
      </rPr>
      <t xml:space="preserve"> </t>
    </r>
    <r>
      <rPr>
        <b/>
        <i/>
        <sz val="10"/>
        <color indexed="10"/>
        <rFont val="Georgia"/>
        <family val="1"/>
      </rPr>
      <t>25%</t>
    </r>
    <r>
      <rPr>
        <i/>
        <sz val="9"/>
        <rFont val="Georgia"/>
        <family val="1"/>
      </rPr>
      <t xml:space="preserve"> от стоимости заказываемого товара.</t>
    </r>
  </si>
  <si>
    <r>
      <t xml:space="preserve">* </t>
    </r>
    <r>
      <rPr>
        <b/>
        <i/>
        <sz val="9"/>
        <color indexed="62"/>
        <rFont val="Georgia"/>
        <family val="1"/>
      </rPr>
      <t>минимальная партия 5 упаковок одного вида</t>
    </r>
    <r>
      <rPr>
        <i/>
        <sz val="9"/>
        <rFont val="Georgia"/>
        <family val="1"/>
      </rPr>
      <t xml:space="preserve"> (согласно кратно количеству в колонке</t>
    </r>
    <r>
      <rPr>
        <b/>
        <i/>
        <sz val="9"/>
        <color indexed="62"/>
        <rFont val="Georgia"/>
        <family val="1"/>
      </rPr>
      <t xml:space="preserve"> </t>
    </r>
    <r>
      <rPr>
        <b/>
        <i/>
        <sz val="12"/>
        <color indexed="17"/>
        <rFont val="Georgia"/>
        <family val="1"/>
      </rPr>
      <t>H)</t>
    </r>
  </si>
  <si>
    <r>
      <t xml:space="preserve">* Ориентировочная дата поставки </t>
    </r>
    <r>
      <rPr>
        <i/>
        <sz val="10"/>
        <color indexed="10"/>
        <rFont val="Georgia"/>
        <family val="1"/>
      </rPr>
      <t>С</t>
    </r>
    <r>
      <rPr>
        <b/>
        <i/>
        <sz val="12"/>
        <color indexed="10"/>
        <rFont val="Georgia"/>
        <family val="1"/>
      </rPr>
      <t xml:space="preserve"> 20</t>
    </r>
    <r>
      <rPr>
        <b/>
        <i/>
        <sz val="10"/>
        <color indexed="10"/>
        <rFont val="Georgia"/>
        <family val="1"/>
      </rPr>
      <t xml:space="preserve"> Февраля </t>
    </r>
    <r>
      <rPr>
        <i/>
        <sz val="10"/>
        <color indexed="10"/>
        <rFont val="Georgia"/>
        <family val="1"/>
      </rPr>
      <t>2024 г.</t>
    </r>
  </si>
  <si>
    <t>**Ориентировочные рублевые цены рассчитаны по курсу</t>
  </si>
  <si>
    <t>Курс Евро проставляется согласно курсу ЦБ</t>
  </si>
  <si>
    <t>* Вниманию клиентов! Окончательная рублевая цена будет установлена по курсу ЦБ на день отгрузки товара. Датой отгрузки товара считается дата накладной торг-12.</t>
  </si>
  <si>
    <t>артикул</t>
  </si>
  <si>
    <t>кол.  луковиц в упаковке</t>
  </si>
  <si>
    <t>Название сорта</t>
  </si>
  <si>
    <t>Цвет</t>
  </si>
  <si>
    <t>разбор</t>
  </si>
  <si>
    <t>цена в Евро за упак.</t>
  </si>
  <si>
    <t>Цена в рублях согласно курса ЦБ</t>
  </si>
  <si>
    <t>миним партия в упаковках</t>
  </si>
  <si>
    <t>заказ  кратно минимальной партии.</t>
  </si>
  <si>
    <t>Штриховой код</t>
  </si>
  <si>
    <t>Гладиолусы</t>
  </si>
  <si>
    <t>842 25</t>
  </si>
  <si>
    <t>Блю Маунтин</t>
  </si>
  <si>
    <t>темный синий</t>
  </si>
  <si>
    <t>12/14</t>
  </si>
  <si>
    <t>Ботсвана</t>
  </si>
  <si>
    <t>Оранжевый с желтым центром</t>
  </si>
  <si>
    <t>10/12</t>
  </si>
  <si>
    <t>804 25</t>
  </si>
  <si>
    <t>Харизма</t>
  </si>
  <si>
    <t>желтый</t>
  </si>
  <si>
    <t>Циркус Клаб</t>
  </si>
  <si>
    <t>Кремовый с широкой фиолетовой каймой и пурпурным мазком</t>
  </si>
  <si>
    <t>Колор Клаб</t>
  </si>
  <si>
    <t>Гофрированный. Верх-лиловый, нижние лепестки с лиловым пятном в центре и зубчатого вида кремовой каймой.</t>
  </si>
  <si>
    <t>Куки</t>
  </si>
  <si>
    <t>Фиолетовый</t>
  </si>
  <si>
    <t>Кам Лауд</t>
  </si>
  <si>
    <t>Палево-малиновый с белым пятном.</t>
  </si>
  <si>
    <t>Элиста</t>
  </si>
  <si>
    <t>Гофрированный. Кремово-белый, с легким лавандововым напылением.</t>
  </si>
  <si>
    <t>Феноменал</t>
  </si>
  <si>
    <t>Желтовато-кремовый с винно-бордовыми мазками у центра.</t>
  </si>
  <si>
    <t>838 25</t>
  </si>
  <si>
    <t>Фиорентина</t>
  </si>
  <si>
    <t>Вишнево-белы.</t>
  </si>
  <si>
    <t>Фанни Фикшн</t>
  </si>
  <si>
    <t>Сиреневый с желтым пятном и бордовым мазком.</t>
  </si>
  <si>
    <t>Якутск</t>
  </si>
  <si>
    <t>Гофрированный.. Бронзовый с палево-розоватым центром и светло-фиолетовым пятном на нижних лепестках.</t>
  </si>
  <si>
    <t>832 25</t>
  </si>
  <si>
    <t>Джестер</t>
  </si>
  <si>
    <t>Гофрированный. Желтый с красным пятном.</t>
  </si>
  <si>
    <t>Кемерово</t>
  </si>
  <si>
    <t>Гофрированный. Белый с нежно-лимоновый.</t>
  </si>
  <si>
    <t>Киров</t>
  </si>
  <si>
    <t>Гофрированный. Белый с ярко-лиловым пятном.</t>
  </si>
  <si>
    <t>829 25</t>
  </si>
  <si>
    <t>Маскагни</t>
  </si>
  <si>
    <t>ярко-красный</t>
  </si>
  <si>
    <t>Мунлайт Шейдоу</t>
  </si>
  <si>
    <t>Гофрированный. Лаймовый центр, нежно-сиреневая кайма..</t>
  </si>
  <si>
    <t>Облис</t>
  </si>
  <si>
    <t>Розовый с белым меланжем.</t>
  </si>
  <si>
    <t>Пенза</t>
  </si>
  <si>
    <t>Гофрированный. Желтый центр, лососевый край.</t>
  </si>
  <si>
    <t>813 25</t>
  </si>
  <si>
    <t>Принц оф Оранж</t>
  </si>
  <si>
    <t>нежно-абрикосовые лепестки, светлая центральная жилка и легкая гофрировка по краю</t>
  </si>
  <si>
    <t>Рэм Бам</t>
  </si>
  <si>
    <t>Гофрированный. Кремово-алый</t>
  </si>
  <si>
    <t>803 25</t>
  </si>
  <si>
    <t>Рома</t>
  </si>
  <si>
    <t>темно-красный</t>
  </si>
  <si>
    <t>Саратов</t>
  </si>
  <si>
    <t>Гофрированный. Игра красного и бордового цветов.</t>
  </si>
  <si>
    <t>Смоленск</t>
  </si>
  <si>
    <t>Гофрированный. Медный с осветением и белыми штрихами.</t>
  </si>
  <si>
    <t>Спарклин Стар</t>
  </si>
  <si>
    <t>Гофрированный. Нежнейший-светло-лососевый с ярко-розовой каймой.</t>
  </si>
  <si>
    <t>821 25</t>
  </si>
  <si>
    <t>Спик энд Спан</t>
  </si>
  <si>
    <t>абрикосово-розовый</t>
  </si>
  <si>
    <t>Сызрань</t>
  </si>
  <si>
    <t>Гофрированный. Вишневый с более светлый центром.</t>
  </si>
  <si>
    <t>840 25</t>
  </si>
  <si>
    <t>Традерхорн</t>
  </si>
  <si>
    <t>алый с белой сердцевиной</t>
  </si>
  <si>
    <t>Томск</t>
  </si>
  <si>
    <t>Гофрированный. Перламутрово-розовый с более светлый центром.</t>
  </si>
  <si>
    <t>Уфа</t>
  </si>
  <si>
    <t>Гофрированный. Палево-тёмно-лососевый.</t>
  </si>
  <si>
    <t>Владивосток</t>
  </si>
  <si>
    <t>Гофрированный. Нежно-сиреневый с кремовым пятном.</t>
  </si>
  <si>
    <t>Воронеж</t>
  </si>
  <si>
    <t>Гофрированный. Кремовый с нежно-розовым напылением по краю лепестков.</t>
  </si>
  <si>
    <t>841 25</t>
  </si>
  <si>
    <t>Уайт Просперите</t>
  </si>
  <si>
    <t>Гофрированный. Белый.</t>
  </si>
  <si>
    <t>Волгоград</t>
  </si>
  <si>
    <t>Гофрированный. Нежно-розовый с желтым пятном и лиловым мазком.</t>
  </si>
  <si>
    <t>Зизани</t>
  </si>
  <si>
    <t>Алый с белым, полосатый</t>
  </si>
  <si>
    <t>859 25</t>
  </si>
  <si>
    <t>Смесь разноцветных гладиолусов</t>
  </si>
  <si>
    <t>смесь</t>
  </si>
  <si>
    <t>Прочие луковичные</t>
  </si>
  <si>
    <t>9 65</t>
  </si>
  <si>
    <t>Анемона Де Каен</t>
  </si>
  <si>
    <t>6/7</t>
  </si>
  <si>
    <t>10 65</t>
  </si>
  <si>
    <t>Анемона Ст.Бриджит</t>
  </si>
  <si>
    <t>50 15</t>
  </si>
  <si>
    <t>Ациндантера Муриэла</t>
  </si>
  <si>
    <t>белый/фиолетовый</t>
  </si>
  <si>
    <t>10/11</t>
  </si>
  <si>
    <t>69 55</t>
  </si>
  <si>
    <t>Иксия</t>
  </si>
  <si>
    <t>5/6</t>
  </si>
  <si>
    <t>925 25</t>
  </si>
  <si>
    <t>Лиатрис Спиката</t>
  </si>
  <si>
    <t>сиреневый</t>
  </si>
  <si>
    <t>695 45</t>
  </si>
  <si>
    <t>Лилия вост. Индиана</t>
  </si>
  <si>
    <t>16/18</t>
  </si>
  <si>
    <t>649 25</t>
  </si>
  <si>
    <t>Лилия вост. Риалто</t>
  </si>
  <si>
    <t>51 75</t>
  </si>
  <si>
    <t>Ранункулюс Авив</t>
  </si>
  <si>
    <t>79 55</t>
  </si>
  <si>
    <t>Спараксис Триколор</t>
  </si>
  <si>
    <t>61 55</t>
  </si>
  <si>
    <t>Фрезия Сингл</t>
  </si>
  <si>
    <t>Смесь</t>
  </si>
  <si>
    <t>Георгины Гигантские</t>
  </si>
  <si>
    <t>723 10</t>
  </si>
  <si>
    <t>Акита</t>
  </si>
  <si>
    <t>темно-красный/желтый</t>
  </si>
  <si>
    <t>I</t>
  </si>
  <si>
    <t>720 10</t>
  </si>
  <si>
    <t>Биатрис</t>
  </si>
  <si>
    <t>оранжевый</t>
  </si>
  <si>
    <t>709 10</t>
  </si>
  <si>
    <t>Бригитта Алида</t>
  </si>
  <si>
    <t>бордовый</t>
  </si>
  <si>
    <t>780 10</t>
  </si>
  <si>
    <t>Кафе а Лайт</t>
  </si>
  <si>
    <t>кремово-белый</t>
  </si>
  <si>
    <t>701 00</t>
  </si>
  <si>
    <t>Дарк Хорс</t>
  </si>
  <si>
    <t>розово белая</t>
  </si>
  <si>
    <t>717 10</t>
  </si>
  <si>
    <t>Гиттс Перфекшн</t>
  </si>
  <si>
    <t>нежно-розовый с кремово-белым центром</t>
  </si>
  <si>
    <t>746 10</t>
  </si>
  <si>
    <t>Келвин Флудлайт</t>
  </si>
  <si>
    <t>726 10</t>
  </si>
  <si>
    <t>Отто Триль</t>
  </si>
  <si>
    <t>палево-розовый</t>
  </si>
  <si>
    <t>716 00</t>
  </si>
  <si>
    <t>Меджик Санрайз</t>
  </si>
  <si>
    <t>розовый с белым центром</t>
  </si>
  <si>
    <t>718 00</t>
  </si>
  <si>
    <t>Омега</t>
  </si>
  <si>
    <t>светло-оранжевый</t>
  </si>
  <si>
    <t>748 10</t>
  </si>
  <si>
    <t>Санта Клаус</t>
  </si>
  <si>
    <t>красно-белый</t>
  </si>
  <si>
    <t>724 10</t>
  </si>
  <si>
    <t>Васио Меггос</t>
  </si>
  <si>
    <t>790 10</t>
  </si>
  <si>
    <t>Виттем</t>
  </si>
  <si>
    <t>белый, нежно розовый</t>
  </si>
  <si>
    <t>Георгины Японские</t>
  </si>
  <si>
    <t>763 10</t>
  </si>
  <si>
    <t>Киота</t>
  </si>
  <si>
    <t>белый/вкрасную полоску</t>
  </si>
  <si>
    <t>758 10</t>
  </si>
  <si>
    <t>1</t>
  </si>
  <si>
    <t>Онеста</t>
  </si>
  <si>
    <t>розовый</t>
  </si>
  <si>
    <t>760 10</t>
  </si>
  <si>
    <t>Осака</t>
  </si>
  <si>
    <t>желтый/белый</t>
  </si>
  <si>
    <t>797 10</t>
  </si>
  <si>
    <t>Сиберия</t>
  </si>
  <si>
    <t>белоснежный</t>
  </si>
  <si>
    <t>Георгины Декоративные(высота70-120см)</t>
  </si>
  <si>
    <t>700 10</t>
  </si>
  <si>
    <t>Блю Бой</t>
  </si>
  <si>
    <t>голубой</t>
  </si>
  <si>
    <t>714 10</t>
  </si>
  <si>
    <t>Кабаллеро</t>
  </si>
  <si>
    <t>кораллово-розовый/кремовый</t>
  </si>
  <si>
    <t>713 10</t>
  </si>
  <si>
    <t>Кремде Кассис</t>
  </si>
  <si>
    <t>лиловый</t>
  </si>
  <si>
    <t>702 10</t>
  </si>
  <si>
    <t>Дуэт</t>
  </si>
  <si>
    <t>красный/белый</t>
  </si>
  <si>
    <t>752 10</t>
  </si>
  <si>
    <t>Фуззи Вуззи</t>
  </si>
  <si>
    <t>розово-белый</t>
  </si>
  <si>
    <t>773 10</t>
  </si>
  <si>
    <t>Гарден Квин</t>
  </si>
  <si>
    <t>749 10</t>
  </si>
  <si>
    <t>Хэппи Гоу Лакки</t>
  </si>
  <si>
    <t>светло-желтый с палево -розовой каймой</t>
  </si>
  <si>
    <t>705 10</t>
  </si>
  <si>
    <t>Карма Шок</t>
  </si>
  <si>
    <t>750 00</t>
  </si>
  <si>
    <t>Коган Фубуки</t>
  </si>
  <si>
    <t>светло-розовый с желтым центром</t>
  </si>
  <si>
    <t>706 10</t>
  </si>
  <si>
    <t>Максим</t>
  </si>
  <si>
    <t>бордово-желтый</t>
  </si>
  <si>
    <t>793 10</t>
  </si>
  <si>
    <t>Дикси Мелоди</t>
  </si>
  <si>
    <t>нежно-лилового оттенка, плавно переходят в бело-молочный</t>
  </si>
  <si>
    <t>725 00</t>
  </si>
  <si>
    <t>Манхэттен Айлэнд</t>
  </si>
  <si>
    <t>красный с желтым центром</t>
  </si>
  <si>
    <t>739 10</t>
  </si>
  <si>
    <t>Мисс Бренди</t>
  </si>
  <si>
    <t>розово-оранжевый/фиолетовыйвый</t>
  </si>
  <si>
    <t>743 10</t>
  </si>
  <si>
    <t>Орион</t>
  </si>
  <si>
    <t>белый/голубой</t>
  </si>
  <si>
    <t>751 10</t>
  </si>
  <si>
    <t>Ребекка Ворлд</t>
  </si>
  <si>
    <t>вишневый с белым</t>
  </si>
  <si>
    <t>761 00</t>
  </si>
  <si>
    <t>Ред Рок</t>
  </si>
  <si>
    <t>рубиновый оттенок с белыми кончиками</t>
  </si>
  <si>
    <t>707 10</t>
  </si>
  <si>
    <t>Ред Сан</t>
  </si>
  <si>
    <t>красный</t>
  </si>
  <si>
    <t>794 10</t>
  </si>
  <si>
    <t>Принц Карнавал</t>
  </si>
  <si>
    <t>770 10</t>
  </si>
  <si>
    <t>Стратос</t>
  </si>
  <si>
    <t>пурпурный</t>
  </si>
  <si>
    <t>738 10</t>
  </si>
  <si>
    <t>Сноу Кап</t>
  </si>
  <si>
    <t>белый с зеленой серединой</t>
  </si>
  <si>
    <t>Георгины Кактусовидные(высота45-125см)</t>
  </si>
  <si>
    <t>740 10</t>
  </si>
  <si>
    <t>Апачи</t>
  </si>
  <si>
    <t>алый</t>
  </si>
  <si>
    <t>734 10</t>
  </si>
  <si>
    <t>Чат Нуар</t>
  </si>
  <si>
    <t>гранатовый</t>
  </si>
  <si>
    <t>744 10</t>
  </si>
  <si>
    <t>Клэр Обскур</t>
  </si>
  <si>
    <t>красный/розовый/белый</t>
  </si>
  <si>
    <t>728 10</t>
  </si>
  <si>
    <t>Датч Эксплоушен</t>
  </si>
  <si>
    <t>фиолетово-розовый/белый</t>
  </si>
  <si>
    <t>722 10</t>
  </si>
  <si>
    <t>Форрестал</t>
  </si>
  <si>
    <t>741 10</t>
  </si>
  <si>
    <t>Фриколет</t>
  </si>
  <si>
    <t>красно-желтый</t>
  </si>
  <si>
    <t>729 10</t>
  </si>
  <si>
    <t>Голд Кроун</t>
  </si>
  <si>
    <t>742 10</t>
  </si>
  <si>
    <t>Хай Трио</t>
  </si>
  <si>
    <t>пестрый сиреневый с белым</t>
  </si>
  <si>
    <t>721 10</t>
  </si>
  <si>
    <t>Кенемерланд</t>
  </si>
  <si>
    <t>706 00</t>
  </si>
  <si>
    <t>Линдсэй Мишель</t>
  </si>
  <si>
    <t>желтый, кончик розово лиловые</t>
  </si>
  <si>
    <t>733 10</t>
  </si>
  <si>
    <t>Май Лав</t>
  </si>
  <si>
    <t>белый</t>
  </si>
  <si>
    <t>736 10</t>
  </si>
  <si>
    <t>Орфео</t>
  </si>
  <si>
    <t>фиолетовый</t>
  </si>
  <si>
    <t>762 00</t>
  </si>
  <si>
    <t>Пенхилл Отэм Шейдс</t>
  </si>
  <si>
    <t xml:space="preserve">светло-желтый  </t>
  </si>
  <si>
    <t>707 00</t>
  </si>
  <si>
    <t>Саинт Санс</t>
  </si>
  <si>
    <t>оранжевый с красным штрихом</t>
  </si>
  <si>
    <t>789 10</t>
  </si>
  <si>
    <t>Таити Санрайз</t>
  </si>
  <si>
    <t>желто-малиновый</t>
  </si>
  <si>
    <t>737 10</t>
  </si>
  <si>
    <t>Веритабль</t>
  </si>
  <si>
    <t>желтый с красным</t>
  </si>
  <si>
    <t>769 10</t>
  </si>
  <si>
    <t>Вуурвогель</t>
  </si>
  <si>
    <t>желтый/красный</t>
  </si>
  <si>
    <t>Георгины Помпонные(высота90-120см)</t>
  </si>
  <si>
    <t>711 00</t>
  </si>
  <si>
    <t xml:space="preserve">Франц Кафка </t>
  </si>
  <si>
    <t>775 10</t>
  </si>
  <si>
    <t>Голден Сцептер</t>
  </si>
  <si>
    <t>774 10</t>
  </si>
  <si>
    <t>Литтл Вильям</t>
  </si>
  <si>
    <t>красный с желтым</t>
  </si>
  <si>
    <t>772 10</t>
  </si>
  <si>
    <t>Несцио</t>
  </si>
  <si>
    <t>792 10</t>
  </si>
  <si>
    <t>Петрас Веддинг</t>
  </si>
  <si>
    <t>712 00</t>
  </si>
  <si>
    <t>Там Там</t>
  </si>
  <si>
    <t>Георгины Бордюрные(высота30-40см)</t>
  </si>
  <si>
    <t>745 10</t>
  </si>
  <si>
    <t>Берлинер Клайн</t>
  </si>
  <si>
    <t>756 10</t>
  </si>
  <si>
    <t>Блюсетт</t>
  </si>
  <si>
    <t>747 10</t>
  </si>
  <si>
    <t>Сити оф Лейден</t>
  </si>
  <si>
    <t>708 00</t>
  </si>
  <si>
    <t>Эллен Хьюстон</t>
  </si>
  <si>
    <t>оранжево красный</t>
  </si>
  <si>
    <t>777 10</t>
  </si>
  <si>
    <t>Мюзет</t>
  </si>
  <si>
    <t>красный с белым кончиком</t>
  </si>
  <si>
    <t>781 10</t>
  </si>
  <si>
    <t>Оранж Наггет</t>
  </si>
  <si>
    <t>782 10</t>
  </si>
  <si>
    <t>Плая Бланка</t>
  </si>
  <si>
    <t>759 10</t>
  </si>
  <si>
    <t>Ред Пигми</t>
  </si>
  <si>
    <t>710 00</t>
  </si>
  <si>
    <t>Йеллоу Хэппинес</t>
  </si>
  <si>
    <t>Георгины Горшечные(высота30-40см)</t>
  </si>
  <si>
    <t>731 10</t>
  </si>
  <si>
    <t>Арт Деко</t>
  </si>
  <si>
    <t>732 10</t>
  </si>
  <si>
    <t>Рембрандт</t>
  </si>
  <si>
    <t>фиолетово-розовый</t>
  </si>
  <si>
    <t>735 10</t>
  </si>
  <si>
    <t>Ривера</t>
  </si>
  <si>
    <t>Лилии</t>
  </si>
  <si>
    <t>644 60</t>
  </si>
  <si>
    <t>Эприкот Фадж</t>
  </si>
  <si>
    <t xml:space="preserve">белоснежный </t>
  </si>
  <si>
    <t>16/+</t>
  </si>
  <si>
    <t>625 40</t>
  </si>
  <si>
    <t>Тайгер Бэбис</t>
  </si>
  <si>
    <t>14/+</t>
  </si>
  <si>
    <t>682 40</t>
  </si>
  <si>
    <t>Спленденс</t>
  </si>
  <si>
    <t>684 60</t>
  </si>
  <si>
    <t>Отель Калифорния</t>
  </si>
  <si>
    <t>ярко золотого цвета с вишневыми вкраплениями</t>
  </si>
  <si>
    <t>632 60</t>
  </si>
  <si>
    <t>Леди Элис</t>
  </si>
  <si>
    <t>оранжевый с белым</t>
  </si>
  <si>
    <t>20/+</t>
  </si>
  <si>
    <t>633 60</t>
  </si>
  <si>
    <t>Мартагон</t>
  </si>
  <si>
    <t>686 20</t>
  </si>
  <si>
    <t>Рубрум</t>
  </si>
  <si>
    <t>карминно-розовый</t>
  </si>
  <si>
    <t>Лилии Махровые</t>
  </si>
  <si>
    <t>681 40</t>
  </si>
  <si>
    <t>Фата Моргана</t>
  </si>
  <si>
    <t>ярко-желтый</t>
  </si>
  <si>
    <t>640 40</t>
  </si>
  <si>
    <t>3</t>
  </si>
  <si>
    <t>Элоди</t>
  </si>
  <si>
    <t>светло-розовый</t>
  </si>
  <si>
    <t>683 40</t>
  </si>
  <si>
    <t>Мистери Дрим </t>
  </si>
  <si>
    <t>светло-салатовый</t>
  </si>
  <si>
    <t>686 40</t>
  </si>
  <si>
    <t>Ред Твин</t>
  </si>
  <si>
    <t>678 60</t>
  </si>
  <si>
    <t>Мэджик Стар</t>
  </si>
  <si>
    <t>нежно-розовый/красные полоски</t>
  </si>
  <si>
    <t>18/+</t>
  </si>
  <si>
    <t>677 60</t>
  </si>
  <si>
    <t>Полар Стар</t>
  </si>
  <si>
    <t>671 60</t>
  </si>
  <si>
    <t>Свит Рози</t>
  </si>
  <si>
    <t>лилово-розовый</t>
  </si>
  <si>
    <t>Лилии Азиатские гибриды(высота50-150см)</t>
  </si>
  <si>
    <t>670 40</t>
  </si>
  <si>
    <t>Брайт Даймонд</t>
  </si>
  <si>
    <t>642 40</t>
  </si>
  <si>
    <t>Кьянти</t>
  </si>
  <si>
    <t>нежно-розовый</t>
  </si>
  <si>
    <t>631 40</t>
  </si>
  <si>
    <t>Дукати</t>
  </si>
  <si>
    <t>668 40</t>
  </si>
  <si>
    <t>Голден Тайкун</t>
  </si>
  <si>
    <t>золотисто-желтый</t>
  </si>
  <si>
    <t>629 40</t>
  </si>
  <si>
    <t>Найт Райдер</t>
  </si>
  <si>
    <t>насыщенно-бордовый</t>
  </si>
  <si>
    <t>628 40</t>
  </si>
  <si>
    <t>Энджойз</t>
  </si>
  <si>
    <t> нежно-светло-розовый с белым центром</t>
  </si>
  <si>
    <t>664 40</t>
  </si>
  <si>
    <t>Оранж Каунти</t>
  </si>
  <si>
    <t>639 40</t>
  </si>
  <si>
    <t>Тасмания</t>
  </si>
  <si>
    <t>желто-бронзовый</t>
  </si>
  <si>
    <t>635 40</t>
  </si>
  <si>
    <t>Вайт Пиксел</t>
  </si>
  <si>
    <t>белый с темно-бордовыми краями</t>
  </si>
  <si>
    <t>699 42</t>
  </si>
  <si>
    <t>Смесь Азиатских</t>
  </si>
  <si>
    <t>14/16</t>
  </si>
  <si>
    <t>Лилии Восточные гибриды(высота90-120см)</t>
  </si>
  <si>
    <t>683 60</t>
  </si>
  <si>
    <t>Аубад</t>
  </si>
  <si>
    <t>белый  с ярко-желтой полосой по центру</t>
  </si>
  <si>
    <t>692 60</t>
  </si>
  <si>
    <t>Диззи</t>
  </si>
  <si>
    <t>молочно-белый с широкой, малиново-виневой полосой</t>
  </si>
  <si>
    <t>625 60</t>
  </si>
  <si>
    <t>Монте Бианко</t>
  </si>
  <si>
    <t>641 60</t>
  </si>
  <si>
    <t>Монтезума</t>
  </si>
  <si>
    <t>699 60</t>
  </si>
  <si>
    <t>Солюшн</t>
  </si>
  <si>
    <t>белый/красные пятнышки</t>
  </si>
  <si>
    <t>658 60</t>
  </si>
  <si>
    <t>Сорбонна</t>
  </si>
  <si>
    <t>розовый с белой оконтовкой</t>
  </si>
  <si>
    <t>688 60</t>
  </si>
  <si>
    <t>Старгайзер</t>
  </si>
  <si>
    <t>малиновый/белый</t>
  </si>
  <si>
    <t>679 60</t>
  </si>
  <si>
    <t>Зельмира</t>
  </si>
  <si>
    <t>лососево-розовый</t>
  </si>
  <si>
    <t>Лилии О.Т. гибриды(высота90-120см)</t>
  </si>
  <si>
    <t>635 60</t>
  </si>
  <si>
    <t>Эмполи</t>
  </si>
  <si>
    <t>ярко-вишневый с желтым центром</t>
  </si>
  <si>
    <t>624 60</t>
  </si>
  <si>
    <t>Хай Ти</t>
  </si>
  <si>
    <t>нежно-лососевая с темно- желтой серединой</t>
  </si>
  <si>
    <t>645 60</t>
  </si>
  <si>
    <t>Хонеймун</t>
  </si>
  <si>
    <t>белый/жёлтый</t>
  </si>
  <si>
    <t>687 60</t>
  </si>
  <si>
    <t>Лавон</t>
  </si>
  <si>
    <t>желтый с красным центром</t>
  </si>
  <si>
    <t>685 60</t>
  </si>
  <si>
    <t>Мисс Лилу</t>
  </si>
  <si>
    <t>белые с крупным винно-красным пятном</t>
  </si>
  <si>
    <t>682 60</t>
  </si>
  <si>
    <t>Олимпик Флейм</t>
  </si>
  <si>
    <t>розовый, коралловый, желтый</t>
  </si>
  <si>
    <t>672 60</t>
  </si>
  <si>
    <t>Претти Вумен</t>
  </si>
  <si>
    <t>662 60</t>
  </si>
  <si>
    <t>Парпл Принц</t>
  </si>
  <si>
    <t xml:space="preserve">пурпурной окраски </t>
  </si>
  <si>
    <t>657 60</t>
  </si>
  <si>
    <t>Робина</t>
  </si>
  <si>
    <t>малиновый со светлым центром</t>
  </si>
  <si>
    <t>643 60</t>
  </si>
  <si>
    <t>Салтарелло</t>
  </si>
  <si>
    <t>Гладиолусы гибридные(высота60-155см)</t>
  </si>
  <si>
    <t>836 40</t>
  </si>
  <si>
    <t>Бананарама</t>
  </si>
  <si>
    <t xml:space="preserve">нежно-желтый   </t>
  </si>
  <si>
    <t>8711829836405</t>
  </si>
  <si>
    <t>890 40</t>
  </si>
  <si>
    <t>Босса Нова</t>
  </si>
  <si>
    <t>бронзово-сиреневый, нижнем центральном лепестке белое пятно</t>
  </si>
  <si>
    <t>804 40</t>
  </si>
  <si>
    <t>850 40</t>
  </si>
  <si>
    <t>Циркус Колор</t>
  </si>
  <si>
    <t>синий,кремовый,фиолетовый</t>
  </si>
  <si>
    <t>810 40</t>
  </si>
  <si>
    <t>807 40</t>
  </si>
  <si>
    <t>Дипист Ред</t>
  </si>
  <si>
    <t>802 40</t>
  </si>
  <si>
    <t>Эспрессо</t>
  </si>
  <si>
    <t>красно-коричневый</t>
  </si>
  <si>
    <t>818 40</t>
  </si>
  <si>
    <t>Фемм Фаталь</t>
  </si>
  <si>
    <t>пурпурно-желтый</t>
  </si>
  <si>
    <t>805 40</t>
  </si>
  <si>
    <t>кремово-желтый с фиолетовой серединой</t>
  </si>
  <si>
    <t>838 40</t>
  </si>
  <si>
    <t>вишнево-белый</t>
  </si>
  <si>
    <t>846 40</t>
  </si>
  <si>
    <t>Хоум Каминг</t>
  </si>
  <si>
    <t>белый. яркий фиолетовый</t>
  </si>
  <si>
    <t>832 40</t>
  </si>
  <si>
    <t>желтый, красный</t>
  </si>
  <si>
    <t>863 20</t>
  </si>
  <si>
    <t>Люмьер</t>
  </si>
  <si>
    <t>коралово красный/лиловый</t>
  </si>
  <si>
    <t>12/+</t>
  </si>
  <si>
    <t>811 40</t>
  </si>
  <si>
    <t>Маренго</t>
  </si>
  <si>
    <t>812 40</t>
  </si>
  <si>
    <t>Могикан</t>
  </si>
  <si>
    <t>буро-коричневый</t>
  </si>
  <si>
    <t>824 40</t>
  </si>
  <si>
    <t>Мон Амур</t>
  </si>
  <si>
    <t>светло-кремовый, розовый, с желтыми пятнами</t>
  </si>
  <si>
    <t>827 40</t>
  </si>
  <si>
    <t>Найтмэр</t>
  </si>
  <si>
    <t>839 40</t>
  </si>
  <si>
    <t>Олимпик Файр</t>
  </si>
  <si>
    <t>825 40</t>
  </si>
  <si>
    <t>Пассос</t>
  </si>
  <si>
    <t>сиреневый/фиолетовый</t>
  </si>
  <si>
    <t>848 40</t>
  </si>
  <si>
    <t>Принцесса Маргарет Роуз</t>
  </si>
  <si>
    <t>розово-красный, нижнии желтые с оранжево-красной каймой.</t>
  </si>
  <si>
    <t>851 40</t>
  </si>
  <si>
    <t>Полар Бир</t>
  </si>
  <si>
    <t>нежно белый</t>
  </si>
  <si>
    <t>820 40</t>
  </si>
  <si>
    <t>Пурпл Флора</t>
  </si>
  <si>
    <t>803 40</t>
  </si>
  <si>
    <t>865 40</t>
  </si>
  <si>
    <t>Роуз Суприм</t>
  </si>
  <si>
    <t>866 40</t>
  </si>
  <si>
    <t>Шака Зулу</t>
  </si>
  <si>
    <t>персиковый, кремовый</t>
  </si>
  <si>
    <t>840 40</t>
  </si>
  <si>
    <t>837 40</t>
  </si>
  <si>
    <t>Тропик Блю</t>
  </si>
  <si>
    <t>нежно-голубой</t>
  </si>
  <si>
    <t>847 40</t>
  </si>
  <si>
    <t>Вандохиа</t>
  </si>
  <si>
    <t>белый переходящий в малиновый</t>
  </si>
  <si>
    <t>835 40</t>
  </si>
  <si>
    <t xml:space="preserve">Виста </t>
  </si>
  <si>
    <t>белый с голубым краем и тёмно-фиолетовым пятном в центре</t>
  </si>
  <si>
    <t>806 40</t>
  </si>
  <si>
    <t>алый/белый</t>
  </si>
  <si>
    <t>Гладиолусы гофрированные(высота60-155см)</t>
  </si>
  <si>
    <t>808 40</t>
  </si>
  <si>
    <t>Адреналин</t>
  </si>
  <si>
    <t>розовый/розово-красный</t>
  </si>
  <si>
    <t>801 40</t>
  </si>
  <si>
    <t>Афтер Шок</t>
  </si>
  <si>
    <t>кораллово-красный</t>
  </si>
  <si>
    <t>823 20</t>
  </si>
  <si>
    <t>Кавказ</t>
  </si>
  <si>
    <t>белый, нежно-розовый</t>
  </si>
  <si>
    <t>814 40</t>
  </si>
  <si>
    <t>Котд е Азур</t>
  </si>
  <si>
    <t>светло-фиолетовый/белый</t>
  </si>
  <si>
    <t>843 40</t>
  </si>
  <si>
    <t>Эвергрин</t>
  </si>
  <si>
    <t>зелёный</t>
  </si>
  <si>
    <t>869 20</t>
  </si>
  <si>
    <t>Краснодар</t>
  </si>
  <si>
    <t>белый/сиреневый</t>
  </si>
  <si>
    <t>845 40</t>
  </si>
  <si>
    <t>Лемон Дроп</t>
  </si>
  <si>
    <t>870 20</t>
  </si>
  <si>
    <t>Минск</t>
  </si>
  <si>
    <t>822 20</t>
  </si>
  <si>
    <t>Мурманск</t>
  </si>
  <si>
    <t>835 20</t>
  </si>
  <si>
    <t>Омск</t>
  </si>
  <si>
    <t>вино красный</t>
  </si>
  <si>
    <t>816 40</t>
  </si>
  <si>
    <t>Пинк Пэррот</t>
  </si>
  <si>
    <t>815 20</t>
  </si>
  <si>
    <t>Рикс Фриззл</t>
  </si>
  <si>
    <t>коралловый</t>
  </si>
  <si>
    <t>836 20</t>
  </si>
  <si>
    <t>Ростов</t>
  </si>
  <si>
    <t>пурпурный , вино красный</t>
  </si>
  <si>
    <t>848 20</t>
  </si>
  <si>
    <t>Сочи</t>
  </si>
  <si>
    <t>абрикосо сливочный</t>
  </si>
  <si>
    <t>826 20</t>
  </si>
  <si>
    <t>Софт Инесенс</t>
  </si>
  <si>
    <t>828 40</t>
  </si>
  <si>
    <t>Тереза</t>
  </si>
  <si>
    <t>861 20</t>
  </si>
  <si>
    <t>Тула</t>
  </si>
  <si>
    <t>нежно зеленый</t>
  </si>
  <si>
    <t>871 20</t>
  </si>
  <si>
    <t>лавандовый</t>
  </si>
  <si>
    <t>Бегонии</t>
  </si>
  <si>
    <t>877 50</t>
  </si>
  <si>
    <t>Балкони Голд</t>
  </si>
  <si>
    <t>желтый переходящий в оранжевый</t>
  </si>
  <si>
    <t>6/+</t>
  </si>
  <si>
    <t>876 50</t>
  </si>
  <si>
    <t>Балкони Пинк</t>
  </si>
  <si>
    <t>розовый переходящий в темно-розовый</t>
  </si>
  <si>
    <t>881 50</t>
  </si>
  <si>
    <t>махровая Йеллоу</t>
  </si>
  <si>
    <t>882 50</t>
  </si>
  <si>
    <t>махровая Пинк</t>
  </si>
  <si>
    <t>883 50</t>
  </si>
  <si>
    <t>махровая Ред</t>
  </si>
  <si>
    <t>884 50</t>
  </si>
  <si>
    <t>махровая Уайт</t>
  </si>
  <si>
    <t>990 50</t>
  </si>
  <si>
    <t>Смесь махровых бегоний</t>
  </si>
  <si>
    <t>916 50</t>
  </si>
  <si>
    <t>Самба</t>
  </si>
  <si>
    <t>886 50</t>
  </si>
  <si>
    <t>пендула Йеллоу</t>
  </si>
  <si>
    <t>887 50</t>
  </si>
  <si>
    <t>пендула Пинк</t>
  </si>
  <si>
    <t>888 50</t>
  </si>
  <si>
    <t>пендула Ред</t>
  </si>
  <si>
    <t>889 50</t>
  </si>
  <si>
    <t>пендула Уайт</t>
  </si>
  <si>
    <t>878 50</t>
  </si>
  <si>
    <t>пендула Одората</t>
  </si>
  <si>
    <t>951 10</t>
  </si>
  <si>
    <t>фимбриата Пинк</t>
  </si>
  <si>
    <t>952 10</t>
  </si>
  <si>
    <t>фимбриата Ред</t>
  </si>
  <si>
    <t>953 10</t>
  </si>
  <si>
    <t>фимбриата Уайт</t>
  </si>
  <si>
    <t>862 50</t>
  </si>
  <si>
    <t>Пикоти Санбёрст</t>
  </si>
  <si>
    <t>желто-красный</t>
  </si>
  <si>
    <t>Глоксинии</t>
  </si>
  <si>
    <t>90 50</t>
  </si>
  <si>
    <t>Этуаль де Фо</t>
  </si>
  <si>
    <t>5/+</t>
  </si>
  <si>
    <t>91 50</t>
  </si>
  <si>
    <t>Кайзер Фридрих</t>
  </si>
  <si>
    <t>красный с белым</t>
  </si>
  <si>
    <t>92 50</t>
  </si>
  <si>
    <t>Кайзер Вильгельм</t>
  </si>
  <si>
    <t>красный с голубым</t>
  </si>
  <si>
    <t>93 50</t>
  </si>
  <si>
    <t>Монблан</t>
  </si>
  <si>
    <t>Каллы(высота20-70см)</t>
  </si>
  <si>
    <t>58 10</t>
  </si>
  <si>
    <t>Акела</t>
  </si>
  <si>
    <t>55 10</t>
  </si>
  <si>
    <t>Албомакулата</t>
  </si>
  <si>
    <t>57 10</t>
  </si>
  <si>
    <t>Окленд</t>
  </si>
  <si>
    <t>56 10</t>
  </si>
  <si>
    <t>Бест Голд</t>
  </si>
  <si>
    <t>95 10</t>
  </si>
  <si>
    <t>Кантор</t>
  </si>
  <si>
    <t>черный</t>
  </si>
  <si>
    <t>82 10</t>
  </si>
  <si>
    <t>Пэшшн</t>
  </si>
  <si>
    <t>оранжево-красный</t>
  </si>
  <si>
    <t>98 10</t>
  </si>
  <si>
    <t>Пикассо</t>
  </si>
  <si>
    <t>сливово-белый</t>
  </si>
  <si>
    <t>96 10</t>
  </si>
  <si>
    <t>Ред Сокс</t>
  </si>
  <si>
    <t>Канны(высота120-180см)</t>
  </si>
  <si>
    <t>901 10</t>
  </si>
  <si>
    <t>Блек Найт</t>
  </si>
  <si>
    <t>909 10</t>
  </si>
  <si>
    <t>Карнавал</t>
  </si>
  <si>
    <t>907 10</t>
  </si>
  <si>
    <t>Фаерберд</t>
  </si>
  <si>
    <t>905 10</t>
  </si>
  <si>
    <t>Луис Коттон</t>
  </si>
  <si>
    <t>персиковый</t>
  </si>
  <si>
    <t>908 10</t>
  </si>
  <si>
    <t>Релайн Шарлотт</t>
  </si>
  <si>
    <t>желтый/алый</t>
  </si>
  <si>
    <t>900 10</t>
  </si>
  <si>
    <t>Эден</t>
  </si>
  <si>
    <t>11 60</t>
  </si>
  <si>
    <t>20</t>
  </si>
  <si>
    <t>Анемона Биколор</t>
  </si>
  <si>
    <t>белый/красный</t>
  </si>
  <si>
    <t>9 50</t>
  </si>
  <si>
    <t>Анемона Брид</t>
  </si>
  <si>
    <t>9 60</t>
  </si>
  <si>
    <t>61 60</t>
  </si>
  <si>
    <t>Анемона М.Фокер</t>
  </si>
  <si>
    <t>10 60</t>
  </si>
  <si>
    <t>60 60</t>
  </si>
  <si>
    <t>Анемона Холландиа</t>
  </si>
  <si>
    <t>50 80</t>
  </si>
  <si>
    <t>10/+</t>
  </si>
  <si>
    <t>69 52</t>
  </si>
  <si>
    <t>91 80</t>
  </si>
  <si>
    <t>Крокосмия Георгий Девисон</t>
  </si>
  <si>
    <t>8/+</t>
  </si>
  <si>
    <t>68 00</t>
  </si>
  <si>
    <t>Крокосмия Люцифер</t>
  </si>
  <si>
    <t>63 10</t>
  </si>
  <si>
    <t>Крокосмия Мистрал</t>
  </si>
  <si>
    <t>71 60</t>
  </si>
  <si>
    <t>Крокосмия Эмили Мак Кензи</t>
  </si>
  <si>
    <t>желтый/красный с крупным цвет.</t>
  </si>
  <si>
    <t>925 20</t>
  </si>
  <si>
    <t>88 10</t>
  </si>
  <si>
    <t>Мирабилис Ялама</t>
  </si>
  <si>
    <t>51 70</t>
  </si>
  <si>
    <t>7/+</t>
  </si>
  <si>
    <t>52 70</t>
  </si>
  <si>
    <t>Ранункулюс Йеллоу</t>
  </si>
  <si>
    <t>55 70</t>
  </si>
  <si>
    <t>Ранункулюс Пинк</t>
  </si>
  <si>
    <t>54 70</t>
  </si>
  <si>
    <t>Ранункулюс Ред</t>
  </si>
  <si>
    <t>53 70</t>
  </si>
  <si>
    <t>Ранункулюс Уайт</t>
  </si>
  <si>
    <t>79 52</t>
  </si>
  <si>
    <t>81 90</t>
  </si>
  <si>
    <t>Тигридия Павония</t>
  </si>
  <si>
    <t>9/+</t>
  </si>
  <si>
    <t>62 50</t>
  </si>
  <si>
    <t>Фрезия Дабл</t>
  </si>
  <si>
    <t>Смесь махровая</t>
  </si>
  <si>
    <t>61 50</t>
  </si>
  <si>
    <t>Многолетники</t>
  </si>
  <si>
    <t>963 10</t>
  </si>
  <si>
    <t>Ирис Данте'c Инферно</t>
  </si>
  <si>
    <t>оранжевый/фиолетовый</t>
  </si>
  <si>
    <t>940 10</t>
  </si>
  <si>
    <t>Ирис Коллаборейшн</t>
  </si>
  <si>
    <t>голобой</t>
  </si>
  <si>
    <t>944 10</t>
  </si>
  <si>
    <t>Ирис Луп зе Луп</t>
  </si>
  <si>
    <t>белый, кончик голубой</t>
  </si>
  <si>
    <t>949 10</t>
  </si>
  <si>
    <t>Ирис Ред Зингер</t>
  </si>
  <si>
    <t>бургунди-красный</t>
  </si>
  <si>
    <t>943 10</t>
  </si>
  <si>
    <t>Ирис Ройал Сатин</t>
  </si>
  <si>
    <t>голубой морской</t>
  </si>
  <si>
    <t>942 10</t>
  </si>
  <si>
    <t>Ирис Скай Файер</t>
  </si>
  <si>
    <t>911 10</t>
  </si>
  <si>
    <t>Ландыш Майский</t>
  </si>
  <si>
    <t>954 10</t>
  </si>
  <si>
    <t>Лилейник Близард Бей</t>
  </si>
  <si>
    <t>955 10</t>
  </si>
  <si>
    <t>Лилейник Дабл Пинк</t>
  </si>
  <si>
    <t>960 10</t>
  </si>
  <si>
    <t>Лилейник Мауна Лоа</t>
  </si>
  <si>
    <t>956 10</t>
  </si>
  <si>
    <t>Лилейник Пандорас Бокс</t>
  </si>
  <si>
    <t>961 10</t>
  </si>
  <si>
    <t>Лилейник Стелла де Оро</t>
  </si>
  <si>
    <t>958 10</t>
  </si>
  <si>
    <t>Лилейник Стравберри Кэнди</t>
  </si>
  <si>
    <t>нежно розовый/красный</t>
  </si>
  <si>
    <t>962 10</t>
  </si>
  <si>
    <t>Лилейник Эйдж Эхед</t>
  </si>
  <si>
    <t>фиолетовый/голубой</t>
  </si>
  <si>
    <t>931 20</t>
  </si>
  <si>
    <t>Пион Биски Белл</t>
  </si>
  <si>
    <t>2/3</t>
  </si>
  <si>
    <t>934 20</t>
  </si>
  <si>
    <t>Пион Боул оф Бьюти</t>
  </si>
  <si>
    <t>розовый/кремовый</t>
  </si>
  <si>
    <t>965 20</t>
  </si>
  <si>
    <t>Пион Йеллоу Краун</t>
  </si>
  <si>
    <t>939 20</t>
  </si>
  <si>
    <t>Пион Корал Чарм</t>
  </si>
  <si>
    <t>935 20</t>
  </si>
  <si>
    <t>Пион Мадам Эмиль Дебатен</t>
  </si>
  <si>
    <t>кораллово-розовый</t>
  </si>
  <si>
    <t>933 20</t>
  </si>
  <si>
    <t>Пион Перпл Спайдер</t>
  </si>
  <si>
    <t>сиреневый / розовый</t>
  </si>
  <si>
    <t>964 20</t>
  </si>
  <si>
    <t>Пион Сара Бернар</t>
  </si>
  <si>
    <t>нежный розе</t>
  </si>
  <si>
    <t>936 20</t>
  </si>
  <si>
    <t>Пион Ширли Темпл</t>
  </si>
  <si>
    <t>945 10</t>
  </si>
  <si>
    <t>Хоста Ауреомаргината</t>
  </si>
  <si>
    <t>зеленый/кончик белый</t>
  </si>
  <si>
    <t>948 10</t>
  </si>
  <si>
    <t>Хоста Таймлесс Бьюти</t>
  </si>
  <si>
    <t>светло-зеленый</t>
  </si>
  <si>
    <t>946 10</t>
  </si>
  <si>
    <t>Хоста Тру Блю</t>
  </si>
  <si>
    <t>сине-зеленый</t>
  </si>
  <si>
    <t>094 10</t>
  </si>
  <si>
    <t>Эремурус Бунгей</t>
  </si>
  <si>
    <t>093 10</t>
  </si>
  <si>
    <t>Эремурус Клеопатра</t>
  </si>
  <si>
    <t>Общая сумма заказа:</t>
  </si>
</sst>
</file>

<file path=xl/styles.xml><?xml version="1.0" encoding="utf-8"?>
<styleSheet xmlns="http://schemas.openxmlformats.org/spreadsheetml/2006/main">
  <numFmts count="18">
    <numFmt numFmtId="164" formatCode="GENERAL_)"/>
    <numFmt numFmtId="165" formatCode="GENERAL"/>
    <numFmt numFmtId="166" formatCode="_-&quot;€ &quot;* #,##0.00_-;_-&quot;€ &quot;* #,##0.00\-;_-&quot;€ &quot;* \-??_-;_-@_-"/>
    <numFmt numFmtId="167" formatCode="_-* #,##0.00_-;_-* #,##0.00\-;_-* \-??_-;_-@_-"/>
    <numFmt numFmtId="168" formatCode="0%"/>
    <numFmt numFmtId="169" formatCode="_-* #,##0\ _B_F_-;\-* #,##0\ _B_F_-;_-* &quot;- &quot;_B_F_-;_-@_-"/>
    <numFmt numFmtId="170" formatCode="_-&quot;fl &quot;* #,##0.00_-;_-&quot;fl &quot;* #,##0.00\-;_-&quot;fl &quot;* \-??_-;_-@_-"/>
    <numFmt numFmtId="171" formatCode="_ &quot;€ &quot;* #,##0.00_ ;_ &quot;€ &quot;* \-#,##0.00_ ;_ &quot;€ &quot;* \-??_ ;_ @_ "/>
    <numFmt numFmtId="172" formatCode="_-* #,##0.00&quot;р.&quot;_-;\-* #,##0.00&quot;р.&quot;_-;_-* \-??&quot;р.&quot;_-;_-@_-"/>
    <numFmt numFmtId="173" formatCode="_(\$* #,##0.00_);_(\$* \(#,##0.00\);_(\$* \-??_);_(@_)"/>
    <numFmt numFmtId="174" formatCode="_(\$* #,##0.00_);_(\$* \(#,##0.00\);_(\$* \-??_);_(@_)"/>
    <numFmt numFmtId="175" formatCode="@"/>
    <numFmt numFmtId="176" formatCode="0.00"/>
    <numFmt numFmtId="177" formatCode="0"/>
    <numFmt numFmtId="178" formatCode="#,##0.00\ [$€-1]"/>
    <numFmt numFmtId="179" formatCode="#,##0.00\ [$₽-419]"/>
    <numFmt numFmtId="180" formatCode="#,##0.00&quot; ₽&quot;"/>
    <numFmt numFmtId="181" formatCode="#,##0.00"/>
  </numFmts>
  <fonts count="83">
    <font>
      <sz val="10"/>
      <name val="Courier New"/>
      <family val="3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0"/>
      <color indexed="9"/>
      <name val="Century Gothic"/>
      <family val="2"/>
    </font>
    <font>
      <b/>
      <sz val="11"/>
      <color indexed="60"/>
      <name val="Calibri"/>
      <family val="2"/>
    </font>
    <font>
      <b/>
      <sz val="10"/>
      <color indexed="10"/>
      <name val="Century Gothic"/>
      <family val="2"/>
    </font>
    <font>
      <b/>
      <sz val="11"/>
      <color indexed="9"/>
      <name val="Calibri"/>
      <family val="2"/>
    </font>
    <font>
      <b/>
      <sz val="10"/>
      <color indexed="9"/>
      <name val="Century Gothic"/>
      <family val="2"/>
    </font>
    <font>
      <sz val="11"/>
      <color indexed="60"/>
      <name val="Calibri"/>
      <family val="2"/>
    </font>
    <font>
      <sz val="10"/>
      <color indexed="10"/>
      <name val="Century Gothic"/>
      <family val="2"/>
    </font>
    <font>
      <sz val="11"/>
      <color indexed="17"/>
      <name val="Calibri"/>
      <family val="2"/>
    </font>
    <font>
      <sz val="10"/>
      <color indexed="17"/>
      <name val="Century Gothic"/>
      <family val="2"/>
    </font>
    <font>
      <sz val="11"/>
      <color indexed="62"/>
      <name val="Calibri"/>
      <family val="2"/>
    </font>
    <font>
      <sz val="10"/>
      <color indexed="62"/>
      <name val="Century Gothic"/>
      <family val="2"/>
    </font>
    <font>
      <b/>
      <sz val="15"/>
      <color indexed="48"/>
      <name val="Calibri"/>
      <family val="2"/>
    </font>
    <font>
      <b/>
      <sz val="15"/>
      <color indexed="62"/>
      <name val="Century Gothic"/>
      <family val="2"/>
    </font>
    <font>
      <b/>
      <sz val="13"/>
      <color indexed="48"/>
      <name val="Calibri"/>
      <family val="2"/>
    </font>
    <font>
      <b/>
      <sz val="13"/>
      <color indexed="62"/>
      <name val="Century Gothic"/>
      <family val="2"/>
    </font>
    <font>
      <b/>
      <sz val="11"/>
      <color indexed="48"/>
      <name val="Calibri"/>
      <family val="2"/>
    </font>
    <font>
      <b/>
      <sz val="11"/>
      <color indexed="62"/>
      <name val="Century Gothic"/>
      <family val="2"/>
    </font>
    <font>
      <sz val="11"/>
      <color indexed="59"/>
      <name val="Calibri"/>
      <family val="2"/>
    </font>
    <font>
      <sz val="10"/>
      <color indexed="19"/>
      <name val="Century Gothic"/>
      <family val="2"/>
    </font>
    <font>
      <sz val="11"/>
      <color indexed="20"/>
      <name val="Calibri"/>
      <family val="2"/>
    </font>
    <font>
      <sz val="10"/>
      <color indexed="20"/>
      <name val="Century Gothic"/>
      <family val="2"/>
    </font>
    <font>
      <sz val="10"/>
      <color indexed="8"/>
      <name val="Arial"/>
      <family val="2"/>
    </font>
    <font>
      <b/>
      <sz val="18"/>
      <color indexed="48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1"/>
      <color indexed="63"/>
      <name val="Calibri"/>
      <family val="2"/>
    </font>
    <font>
      <b/>
      <sz val="10"/>
      <color indexed="63"/>
      <name val="Century Gothic"/>
      <family val="2"/>
    </font>
    <font>
      <i/>
      <sz val="11"/>
      <color indexed="23"/>
      <name val="Calibri"/>
      <family val="2"/>
    </font>
    <font>
      <i/>
      <sz val="10"/>
      <color indexed="23"/>
      <name val="Century Gothic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ourier New"/>
      <family val="3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24"/>
      <name val="Georgia"/>
      <family val="1"/>
    </font>
    <font>
      <b/>
      <i/>
      <sz val="14"/>
      <name val="Georgia"/>
      <family val="1"/>
    </font>
    <font>
      <i/>
      <sz val="14"/>
      <name val="Courier New"/>
      <family val="1"/>
    </font>
    <font>
      <i/>
      <sz val="9"/>
      <name val="Georgia"/>
      <family val="1"/>
    </font>
    <font>
      <i/>
      <sz val="9"/>
      <color indexed="10"/>
      <name val="Georgia"/>
      <family val="1"/>
    </font>
    <font>
      <b/>
      <i/>
      <sz val="12"/>
      <color indexed="10"/>
      <name val="Georgia"/>
      <family val="1"/>
    </font>
    <font>
      <b/>
      <i/>
      <sz val="11"/>
      <color indexed="10"/>
      <name val="Georgia"/>
      <family val="1"/>
    </font>
    <font>
      <b/>
      <i/>
      <sz val="9"/>
      <color indexed="17"/>
      <name val="Georgia"/>
      <family val="1"/>
    </font>
    <font>
      <b/>
      <i/>
      <sz val="10"/>
      <color indexed="10"/>
      <name val="Georgia"/>
      <family val="1"/>
    </font>
    <font>
      <b/>
      <i/>
      <sz val="9"/>
      <color indexed="62"/>
      <name val="Georgia"/>
      <family val="1"/>
    </font>
    <font>
      <b/>
      <i/>
      <sz val="12"/>
      <color indexed="17"/>
      <name val="Georgia"/>
      <family val="1"/>
    </font>
    <font>
      <i/>
      <sz val="10"/>
      <color indexed="10"/>
      <name val="Georgia"/>
      <family val="1"/>
    </font>
    <font>
      <i/>
      <sz val="10"/>
      <name val="Georgia"/>
      <family val="1"/>
    </font>
    <font>
      <sz val="24"/>
      <color indexed="62"/>
      <name val="Arial"/>
      <family val="2"/>
    </font>
    <font>
      <i/>
      <sz val="10"/>
      <color indexed="62"/>
      <name val="Georgia"/>
      <family val="1"/>
    </font>
    <font>
      <b/>
      <i/>
      <sz val="10"/>
      <color indexed="10"/>
      <name val="Arial"/>
      <family val="2"/>
    </font>
    <font>
      <sz val="9"/>
      <name val="Georgia"/>
      <family val="1"/>
    </font>
    <font>
      <i/>
      <sz val="14"/>
      <name val="Georgia"/>
      <family val="1"/>
    </font>
    <font>
      <i/>
      <sz val="7"/>
      <name val="Arial"/>
      <family val="2"/>
    </font>
    <font>
      <sz val="7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6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11"/>
      <color indexed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6"/>
      <color indexed="8"/>
      <name val="Arial"/>
      <family val="2"/>
    </font>
    <font>
      <i/>
      <u val="single"/>
      <sz val="11"/>
      <color indexed="12"/>
      <name val="Arial"/>
      <family val="2"/>
    </font>
    <font>
      <i/>
      <sz val="8"/>
      <color indexed="8"/>
      <name val="Arial"/>
      <family val="2"/>
    </font>
    <font>
      <i/>
      <sz val="9"/>
      <color indexed="12"/>
      <name val="Arial"/>
      <family val="2"/>
    </font>
    <font>
      <sz val="12"/>
      <name val="Courier New"/>
      <family val="1"/>
    </font>
    <font>
      <b/>
      <i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5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8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4" fontId="3" fillId="2" borderId="0" applyBorder="0" applyAlignment="0" applyProtection="0"/>
    <xf numFmtId="164" fontId="4" fillId="3" borderId="0" applyBorder="0" applyAlignment="0" applyProtection="0"/>
    <xf numFmtId="164" fontId="3" fillId="2" borderId="0" applyBorder="0" applyAlignment="0" applyProtection="0"/>
    <xf numFmtId="164" fontId="3" fillId="2" borderId="0" applyBorder="0" applyAlignment="0" applyProtection="0"/>
    <xf numFmtId="164" fontId="3" fillId="2" borderId="0" applyBorder="0" applyAlignment="0" applyProtection="0"/>
    <xf numFmtId="164" fontId="3" fillId="2" borderId="0" applyBorder="0" applyAlignment="0" applyProtection="0"/>
    <xf numFmtId="164" fontId="3" fillId="2" borderId="0" applyBorder="0" applyAlignment="0" applyProtection="0"/>
    <xf numFmtId="164" fontId="3" fillId="4" borderId="0" applyBorder="0" applyAlignment="0" applyProtection="0"/>
    <xf numFmtId="164" fontId="4" fillId="5" borderId="0" applyBorder="0" applyAlignment="0" applyProtection="0"/>
    <xf numFmtId="164" fontId="3" fillId="4" borderId="0" applyBorder="0" applyAlignment="0" applyProtection="0"/>
    <xf numFmtId="164" fontId="3" fillId="4" borderId="0" applyBorder="0" applyAlignment="0" applyProtection="0"/>
    <xf numFmtId="164" fontId="3" fillId="4" borderId="0" applyBorder="0" applyAlignment="0" applyProtection="0"/>
    <xf numFmtId="164" fontId="3" fillId="4" borderId="0" applyBorder="0" applyAlignment="0" applyProtection="0"/>
    <xf numFmtId="164" fontId="3" fillId="4" borderId="0" applyBorder="0" applyAlignment="0" applyProtection="0"/>
    <xf numFmtId="164" fontId="3" fillId="6" borderId="0" applyBorder="0" applyAlignment="0" applyProtection="0"/>
    <xf numFmtId="164" fontId="4" fillId="7" borderId="0" applyBorder="0" applyAlignment="0" applyProtection="0"/>
    <xf numFmtId="164" fontId="3" fillId="6" borderId="0" applyBorder="0" applyAlignment="0" applyProtection="0"/>
    <xf numFmtId="164" fontId="3" fillId="6" borderId="0" applyBorder="0" applyAlignment="0" applyProtection="0"/>
    <xf numFmtId="164" fontId="3" fillId="6" borderId="0" applyBorder="0" applyAlignment="0" applyProtection="0"/>
    <xf numFmtId="164" fontId="3" fillId="6" borderId="0" applyBorder="0" applyAlignment="0" applyProtection="0"/>
    <xf numFmtId="164" fontId="3" fillId="6" borderId="0" applyBorder="0" applyAlignment="0" applyProtection="0"/>
    <xf numFmtId="164" fontId="3" fillId="8" borderId="0" applyBorder="0" applyAlignment="0" applyProtection="0"/>
    <xf numFmtId="164" fontId="4" fillId="9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10" borderId="0" applyBorder="0" applyAlignment="0" applyProtection="0"/>
    <xf numFmtId="164" fontId="4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9" borderId="0" applyBorder="0" applyAlignment="0" applyProtection="0"/>
    <xf numFmtId="164" fontId="4" fillId="7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3" borderId="0" applyBorder="0" applyAlignment="0" applyProtection="0"/>
    <xf numFmtId="164" fontId="4" fillId="10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5" borderId="0" applyBorder="0" applyAlignment="0" applyProtection="0"/>
    <xf numFmtId="164" fontId="4" fillId="5" borderId="0" applyBorder="0" applyAlignment="0" applyProtection="0"/>
    <xf numFmtId="164" fontId="3" fillId="5" borderId="0" applyBorder="0" applyAlignment="0" applyProtection="0"/>
    <xf numFmtId="164" fontId="3" fillId="5" borderId="0" applyBorder="0" applyAlignment="0" applyProtection="0"/>
    <xf numFmtId="164" fontId="3" fillId="5" borderId="0" applyBorder="0" applyAlignment="0" applyProtection="0"/>
    <xf numFmtId="164" fontId="3" fillId="5" borderId="0" applyBorder="0" applyAlignment="0" applyProtection="0"/>
    <xf numFmtId="164" fontId="3" fillId="5" borderId="0" applyBorder="0" applyAlignment="0" applyProtection="0"/>
    <xf numFmtId="164" fontId="3" fillId="11" borderId="0" applyBorder="0" applyAlignment="0" applyProtection="0"/>
    <xf numFmtId="164" fontId="4" fillId="12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8" borderId="0" applyBorder="0" applyAlignment="0" applyProtection="0"/>
    <xf numFmtId="164" fontId="4" fillId="4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3" borderId="0" applyBorder="0" applyAlignment="0" applyProtection="0"/>
    <xf numFmtId="164" fontId="4" fillId="10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13" borderId="0" applyBorder="0" applyAlignment="0" applyProtection="0"/>
    <xf numFmtId="164" fontId="4" fillId="7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5" fillId="14" borderId="0" applyBorder="0" applyAlignment="0" applyProtection="0"/>
    <xf numFmtId="164" fontId="6" fillId="10" borderId="0" applyBorder="0" applyAlignment="0" applyProtection="0"/>
    <xf numFmtId="164" fontId="5" fillId="14" borderId="0" applyBorder="0" applyAlignment="0" applyProtection="0"/>
    <xf numFmtId="164" fontId="5" fillId="14" borderId="0" applyBorder="0" applyAlignment="0" applyProtection="0"/>
    <xf numFmtId="164" fontId="5" fillId="14" borderId="0" applyBorder="0" applyAlignment="0" applyProtection="0"/>
    <xf numFmtId="164" fontId="5" fillId="14" borderId="0" applyBorder="0" applyAlignment="0" applyProtection="0"/>
    <xf numFmtId="164" fontId="5" fillId="14" borderId="0" applyBorder="0" applyAlignment="0" applyProtection="0"/>
    <xf numFmtId="164" fontId="5" fillId="5" borderId="0" applyBorder="0" applyAlignment="0" applyProtection="0"/>
    <xf numFmtId="164" fontId="6" fillId="15" borderId="0" applyBorder="0" applyAlignment="0" applyProtection="0"/>
    <xf numFmtId="164" fontId="5" fillId="5" borderId="0" applyBorder="0" applyAlignment="0" applyProtection="0"/>
    <xf numFmtId="164" fontId="5" fillId="5" borderId="0" applyBorder="0" applyAlignment="0" applyProtection="0"/>
    <xf numFmtId="164" fontId="5" fillId="5" borderId="0" applyBorder="0" applyAlignment="0" applyProtection="0"/>
    <xf numFmtId="164" fontId="5" fillId="5" borderId="0" applyBorder="0" applyAlignment="0" applyProtection="0"/>
    <xf numFmtId="164" fontId="5" fillId="5" borderId="0" applyBorder="0" applyAlignment="0" applyProtection="0"/>
    <xf numFmtId="164" fontId="5" fillId="11" borderId="0" applyBorder="0" applyAlignment="0" applyProtection="0"/>
    <xf numFmtId="164" fontId="6" fillId="13" borderId="0" applyBorder="0" applyAlignment="0" applyProtection="0"/>
    <xf numFmtId="164" fontId="5" fillId="11" borderId="0" applyBorder="0" applyAlignment="0" applyProtection="0"/>
    <xf numFmtId="164" fontId="5" fillId="11" borderId="0" applyBorder="0" applyAlignment="0" applyProtection="0"/>
    <xf numFmtId="164" fontId="5" fillId="11" borderId="0" applyBorder="0" applyAlignment="0" applyProtection="0"/>
    <xf numFmtId="164" fontId="5" fillId="11" borderId="0" applyBorder="0" applyAlignment="0" applyProtection="0"/>
    <xf numFmtId="164" fontId="5" fillId="11" borderId="0" applyBorder="0" applyAlignment="0" applyProtection="0"/>
    <xf numFmtId="164" fontId="5" fillId="16" borderId="0" applyBorder="0" applyAlignment="0" applyProtection="0"/>
    <xf numFmtId="164" fontId="6" fillId="4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6" fillId="10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8" borderId="0" applyBorder="0" applyAlignment="0" applyProtection="0"/>
    <xf numFmtId="164" fontId="6" fillId="5" borderId="0" applyBorder="0" applyAlignment="0" applyProtection="0"/>
    <xf numFmtId="164" fontId="5" fillId="18" borderId="0" applyBorder="0" applyAlignment="0" applyProtection="0"/>
    <xf numFmtId="164" fontId="5" fillId="18" borderId="0" applyBorder="0" applyAlignment="0" applyProtection="0"/>
    <xf numFmtId="164" fontId="5" fillId="18" borderId="0" applyBorder="0" applyAlignment="0" applyProtection="0"/>
    <xf numFmtId="164" fontId="5" fillId="18" borderId="0" applyBorder="0" applyAlignment="0" applyProtection="0"/>
    <xf numFmtId="164" fontId="5" fillId="18" borderId="0" applyBorder="0" applyAlignment="0" applyProtection="0"/>
    <xf numFmtId="164" fontId="5" fillId="19" borderId="0" applyBorder="0" applyAlignment="0" applyProtection="0"/>
    <xf numFmtId="164" fontId="6" fillId="20" borderId="0" applyBorder="0" applyAlignment="0" applyProtection="0"/>
    <xf numFmtId="164" fontId="5" fillId="19" borderId="0" applyBorder="0" applyAlignment="0" applyProtection="0"/>
    <xf numFmtId="164" fontId="5" fillId="19" borderId="0" applyBorder="0" applyAlignment="0" applyProtection="0"/>
    <xf numFmtId="164" fontId="5" fillId="19" borderId="0" applyBorder="0" applyAlignment="0" applyProtection="0"/>
    <xf numFmtId="164" fontId="5" fillId="19" borderId="0" applyBorder="0" applyAlignment="0" applyProtection="0"/>
    <xf numFmtId="164" fontId="5" fillId="19" borderId="0" applyBorder="0" applyAlignment="0" applyProtection="0"/>
    <xf numFmtId="164" fontId="5" fillId="21" borderId="0" applyBorder="0" applyAlignment="0" applyProtection="0"/>
    <xf numFmtId="164" fontId="6" fillId="15" borderId="0" applyBorder="0" applyAlignment="0" applyProtection="0"/>
    <xf numFmtId="164" fontId="5" fillId="21" borderId="0" applyBorder="0" applyAlignment="0" applyProtection="0"/>
    <xf numFmtId="164" fontId="5" fillId="21" borderId="0" applyBorder="0" applyAlignment="0" applyProtection="0"/>
    <xf numFmtId="164" fontId="5" fillId="21" borderId="0" applyBorder="0" applyAlignment="0" applyProtection="0"/>
    <xf numFmtId="164" fontId="5" fillId="21" borderId="0" applyBorder="0" applyAlignment="0" applyProtection="0"/>
    <xf numFmtId="164" fontId="5" fillId="21" borderId="0" applyBorder="0" applyAlignment="0" applyProtection="0"/>
    <xf numFmtId="164" fontId="5" fillId="22" borderId="0" applyBorder="0" applyAlignment="0" applyProtection="0"/>
    <xf numFmtId="164" fontId="6" fillId="13" borderId="0" applyBorder="0" applyAlignment="0" applyProtection="0"/>
    <xf numFmtId="164" fontId="5" fillId="22" borderId="0" applyBorder="0" applyAlignment="0" applyProtection="0"/>
    <xf numFmtId="164" fontId="5" fillId="22" borderId="0" applyBorder="0" applyAlignment="0" applyProtection="0"/>
    <xf numFmtId="164" fontId="5" fillId="22" borderId="0" applyBorder="0" applyAlignment="0" applyProtection="0"/>
    <xf numFmtId="164" fontId="5" fillId="22" borderId="0" applyBorder="0" applyAlignment="0" applyProtection="0"/>
    <xf numFmtId="164" fontId="5" fillId="22" borderId="0" applyBorder="0" applyAlignment="0" applyProtection="0"/>
    <xf numFmtId="164" fontId="5" fillId="16" borderId="0" applyBorder="0" applyAlignment="0" applyProtection="0"/>
    <xf numFmtId="164" fontId="6" fillId="23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6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7" borderId="0" applyBorder="0" applyAlignment="0" applyProtection="0"/>
    <xf numFmtId="164" fontId="5" fillId="15" borderId="0" applyBorder="0" applyAlignment="0" applyProtection="0"/>
    <xf numFmtId="164" fontId="6" fillId="21" borderId="0" applyBorder="0" applyAlignment="0" applyProtection="0"/>
    <xf numFmtId="164" fontId="5" fillId="15" borderId="0" applyBorder="0" applyAlignment="0" applyProtection="0"/>
    <xf numFmtId="164" fontId="5" fillId="15" borderId="0" applyBorder="0" applyAlignment="0" applyProtection="0"/>
    <xf numFmtId="164" fontId="5" fillId="15" borderId="0" applyBorder="0" applyAlignment="0" applyProtection="0"/>
    <xf numFmtId="164" fontId="5" fillId="15" borderId="0" applyBorder="0" applyAlignment="0" applyProtection="0"/>
    <xf numFmtId="164" fontId="5" fillId="15" borderId="0" applyBorder="0" applyAlignment="0" applyProtection="0"/>
    <xf numFmtId="164" fontId="7" fillId="24" borderId="1" applyAlignment="0" applyProtection="0"/>
    <xf numFmtId="164" fontId="8" fillId="25" borderId="1" applyAlignment="0" applyProtection="0"/>
    <xf numFmtId="164" fontId="7" fillId="24" borderId="1" applyAlignment="0" applyProtection="0"/>
    <xf numFmtId="164" fontId="7" fillId="24" borderId="1" applyAlignment="0" applyProtection="0"/>
    <xf numFmtId="164" fontId="7" fillId="24" borderId="1" applyAlignment="0" applyProtection="0"/>
    <xf numFmtId="164" fontId="7" fillId="24" borderId="1" applyAlignment="0" applyProtection="0"/>
    <xf numFmtId="164" fontId="7" fillId="24" borderId="1" applyAlignment="0" applyProtection="0"/>
    <xf numFmtId="164" fontId="9" fillId="26" borderId="2" applyAlignment="0" applyProtection="0"/>
    <xf numFmtId="164" fontId="10" fillId="26" borderId="2" applyAlignment="0" applyProtection="0"/>
    <xf numFmtId="164" fontId="9" fillId="26" borderId="2" applyAlignment="0" applyProtection="0"/>
    <xf numFmtId="164" fontId="9" fillId="26" borderId="2" applyAlignment="0" applyProtection="0"/>
    <xf numFmtId="164" fontId="9" fillId="26" borderId="2" applyAlignment="0" applyProtection="0"/>
    <xf numFmtId="164" fontId="9" fillId="26" borderId="2" applyAlignment="0" applyProtection="0"/>
    <xf numFmtId="164" fontId="9" fillId="26" borderId="2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1" fillId="0" borderId="3" applyFill="0" applyAlignment="0" applyProtection="0"/>
    <xf numFmtId="164" fontId="12" fillId="0" borderId="4" applyFill="0" applyAlignment="0" applyProtection="0"/>
    <xf numFmtId="164" fontId="11" fillId="0" borderId="3" applyFill="0" applyAlignment="0" applyProtection="0"/>
    <xf numFmtId="164" fontId="11" fillId="0" borderId="3" applyFill="0" applyAlignment="0" applyProtection="0"/>
    <xf numFmtId="164" fontId="11" fillId="0" borderId="3" applyFill="0" applyAlignment="0" applyProtection="0"/>
    <xf numFmtId="164" fontId="11" fillId="0" borderId="3" applyFill="0" applyAlignment="0" applyProtection="0"/>
    <xf numFmtId="164" fontId="11" fillId="0" borderId="3" applyFill="0" applyAlignment="0" applyProtection="0"/>
    <xf numFmtId="164" fontId="13" fillId="6" borderId="0" applyBorder="0" applyAlignment="0" applyProtection="0"/>
    <xf numFmtId="164" fontId="14" fillId="10" borderId="0" applyBorder="0" applyAlignment="0" applyProtection="0"/>
    <xf numFmtId="164" fontId="13" fillId="6" borderId="0" applyBorder="0" applyAlignment="0" applyProtection="0"/>
    <xf numFmtId="164" fontId="13" fillId="6" borderId="0" applyBorder="0" applyAlignment="0" applyProtection="0"/>
    <xf numFmtId="164" fontId="13" fillId="6" borderId="0" applyBorder="0" applyAlignment="0" applyProtection="0"/>
    <xf numFmtId="164" fontId="13" fillId="6" borderId="0" applyBorder="0" applyAlignment="0" applyProtection="0"/>
    <xf numFmtId="164" fontId="13" fillId="6" borderId="0" applyBorder="0" applyAlignment="0" applyProtection="0"/>
    <xf numFmtId="164" fontId="15" fillId="9" borderId="1" applyAlignment="0" applyProtection="0"/>
    <xf numFmtId="164" fontId="16" fillId="12" borderId="1" applyAlignment="0" applyProtection="0"/>
    <xf numFmtId="164" fontId="15" fillId="9" borderId="1" applyAlignment="0" applyProtection="0"/>
    <xf numFmtId="164" fontId="15" fillId="9" borderId="1" applyAlignment="0" applyProtection="0"/>
    <xf numFmtId="164" fontId="15" fillId="9" borderId="1" applyAlignment="0" applyProtection="0"/>
    <xf numFmtId="164" fontId="15" fillId="9" borderId="1" applyAlignment="0" applyProtection="0"/>
    <xf numFmtId="164" fontId="15" fillId="9" borderId="1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7" fillId="0" borderId="5" applyFill="0" applyAlignment="0" applyProtection="0"/>
    <xf numFmtId="164" fontId="18" fillId="0" borderId="6" applyFill="0" applyAlignment="0" applyProtection="0"/>
    <xf numFmtId="164" fontId="17" fillId="0" borderId="5" applyFill="0" applyAlignment="0" applyProtection="0"/>
    <xf numFmtId="164" fontId="17" fillId="0" borderId="5" applyFill="0" applyAlignment="0" applyProtection="0"/>
    <xf numFmtId="164" fontId="17" fillId="0" borderId="5" applyFill="0" applyAlignment="0" applyProtection="0"/>
    <xf numFmtId="164" fontId="17" fillId="0" borderId="5" applyFill="0" applyAlignment="0" applyProtection="0"/>
    <xf numFmtId="164" fontId="17" fillId="0" borderId="5" applyFill="0" applyAlignment="0" applyProtection="0"/>
    <xf numFmtId="164" fontId="19" fillId="0" borderId="7" applyFill="0" applyAlignment="0" applyProtection="0"/>
    <xf numFmtId="164" fontId="20" fillId="0" borderId="8" applyFill="0" applyAlignment="0" applyProtection="0"/>
    <xf numFmtId="164" fontId="19" fillId="0" borderId="7" applyFill="0" applyAlignment="0" applyProtection="0"/>
    <xf numFmtId="164" fontId="19" fillId="0" borderId="7" applyFill="0" applyAlignment="0" applyProtection="0"/>
    <xf numFmtId="164" fontId="19" fillId="0" borderId="7" applyFill="0" applyAlignment="0" applyProtection="0"/>
    <xf numFmtId="164" fontId="19" fillId="0" borderId="7" applyFill="0" applyAlignment="0" applyProtection="0"/>
    <xf numFmtId="164" fontId="19" fillId="0" borderId="7" applyFill="0" applyAlignment="0" applyProtection="0"/>
    <xf numFmtId="164" fontId="21" fillId="0" borderId="9" applyFill="0" applyAlignment="0" applyProtection="0"/>
    <xf numFmtId="164" fontId="22" fillId="0" borderId="10" applyFill="0" applyAlignment="0" applyProtection="0"/>
    <xf numFmtId="164" fontId="21" fillId="0" borderId="9" applyFill="0" applyAlignment="0" applyProtection="0"/>
    <xf numFmtId="164" fontId="21" fillId="0" borderId="9" applyFill="0" applyAlignment="0" applyProtection="0"/>
    <xf numFmtId="164" fontId="21" fillId="0" borderId="9" applyFill="0" applyAlignment="0" applyProtection="0"/>
    <xf numFmtId="164" fontId="21" fillId="0" borderId="9" applyFill="0" applyAlignment="0" applyProtection="0"/>
    <xf numFmtId="164" fontId="21" fillId="0" borderId="9" applyFill="0" applyAlignment="0" applyProtection="0"/>
    <xf numFmtId="164" fontId="21" fillId="0" borderId="0" applyFill="0" applyBorder="0" applyAlignment="0" applyProtection="0"/>
    <xf numFmtId="164" fontId="22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164" fontId="23" fillId="12" borderId="0" applyBorder="0" applyAlignment="0" applyProtection="0"/>
    <xf numFmtId="164" fontId="24" fillId="12" borderId="0" applyBorder="0" applyAlignment="0" applyProtection="0"/>
    <xf numFmtId="164" fontId="23" fillId="12" borderId="0" applyBorder="0" applyAlignment="0" applyProtection="0"/>
    <xf numFmtId="164" fontId="23" fillId="12" borderId="0" applyBorder="0" applyAlignment="0" applyProtection="0"/>
    <xf numFmtId="164" fontId="23" fillId="12" borderId="0" applyBorder="0" applyAlignment="0" applyProtection="0"/>
    <xf numFmtId="164" fontId="23" fillId="12" borderId="0" applyBorder="0" applyAlignment="0" applyProtection="0"/>
    <xf numFmtId="164" fontId="23" fillId="12" borderId="0" applyBorder="0" applyAlignment="0" applyProtection="0"/>
    <xf numFmtId="165" fontId="1" fillId="0" borderId="0">
      <alignment/>
      <protection/>
    </xf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0" fillId="7" borderId="11" applyAlignment="0" applyProtection="0"/>
    <xf numFmtId="164" fontId="25" fillId="4" borderId="0" applyBorder="0" applyAlignment="0" applyProtection="0"/>
    <xf numFmtId="164" fontId="26" fillId="8" borderId="0" applyBorder="0" applyAlignment="0" applyProtection="0"/>
    <xf numFmtId="164" fontId="25" fillId="4" borderId="0" applyBorder="0" applyAlignment="0" applyProtection="0"/>
    <xf numFmtId="164" fontId="25" fillId="4" borderId="0" applyBorder="0" applyAlignment="0" applyProtection="0"/>
    <xf numFmtId="164" fontId="25" fillId="4" borderId="0" applyBorder="0" applyAlignment="0" applyProtection="0"/>
    <xf numFmtId="164" fontId="25" fillId="4" borderId="0" applyBorder="0" applyAlignment="0" applyProtection="0"/>
    <xf numFmtId="164" fontId="25" fillId="4" borderId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4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3" fillId="0" borderId="0">
      <alignment/>
      <protection/>
    </xf>
    <xf numFmtId="165" fontId="1" fillId="0" borderId="0">
      <alignment/>
      <protection/>
    </xf>
    <xf numFmtId="165" fontId="3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7" fillId="0" borderId="0">
      <alignment vertical="top"/>
      <protection/>
    </xf>
    <xf numFmtId="165" fontId="27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</cellStyleXfs>
  <cellXfs count="149">
    <xf numFmtId="164" fontId="0" fillId="0" borderId="0" xfId="0" applyAlignment="1">
      <alignment/>
    </xf>
    <xf numFmtId="175" fontId="39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175" fontId="40" fillId="0" borderId="0" xfId="0" applyNumberFormat="1" applyFont="1" applyFill="1" applyAlignment="1">
      <alignment horizontal="left" vertical="center"/>
    </xf>
    <xf numFmtId="175" fontId="1" fillId="0" borderId="0" xfId="0" applyNumberFormat="1" applyFont="1" applyFill="1" applyAlignment="1">
      <alignment horizontal="left" vertical="center" wrapText="1"/>
    </xf>
    <xf numFmtId="176" fontId="41" fillId="0" borderId="0" xfId="0" applyNumberFormat="1" applyFont="1" applyFill="1" applyAlignment="1">
      <alignment horizontal="right" vertical="center"/>
    </xf>
    <xf numFmtId="176" fontId="42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64" fontId="43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43" fillId="0" borderId="0" xfId="0" applyFont="1" applyFill="1" applyAlignment="1">
      <alignment/>
    </xf>
    <xf numFmtId="177" fontId="39" fillId="0" borderId="0" xfId="0" applyNumberFormat="1" applyFont="1" applyFill="1" applyAlignment="1">
      <alignment/>
    </xf>
    <xf numFmtId="164" fontId="44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39" fillId="0" borderId="0" xfId="0" applyFont="1" applyFill="1" applyAlignment="1">
      <alignment horizontal="right"/>
    </xf>
    <xf numFmtId="164" fontId="45" fillId="0" borderId="0" xfId="0" applyFont="1" applyFill="1" applyAlignment="1">
      <alignment/>
    </xf>
    <xf numFmtId="164" fontId="44" fillId="0" borderId="0" xfId="0" applyFont="1" applyFill="1" applyAlignment="1">
      <alignment horizontal="center" vertical="center"/>
    </xf>
    <xf numFmtId="164" fontId="43" fillId="0" borderId="0" xfId="0" applyFont="1" applyFill="1" applyBorder="1" applyAlignment="1">
      <alignment horizontal="left"/>
    </xf>
    <xf numFmtId="165" fontId="42" fillId="0" borderId="12" xfId="0" applyNumberFormat="1" applyFont="1" applyBorder="1" applyAlignment="1">
      <alignment horizontal="justify" vertical="center" wrapText="1"/>
    </xf>
    <xf numFmtId="164" fontId="46" fillId="0" borderId="0" xfId="0" applyFont="1" applyFill="1" applyBorder="1" applyAlignment="1">
      <alignment horizontal="center" vertical="center" wrapText="1"/>
    </xf>
    <xf numFmtId="164" fontId="46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47" fillId="0" borderId="0" xfId="0" applyFont="1" applyFill="1" applyBorder="1" applyAlignment="1">
      <alignment horizontal="left" vertical="center"/>
    </xf>
    <xf numFmtId="164" fontId="48" fillId="0" borderId="0" xfId="0" applyFont="1" applyFill="1" applyAlignment="1">
      <alignment horizontal="left"/>
    </xf>
    <xf numFmtId="164" fontId="49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left" vertical="center"/>
    </xf>
    <xf numFmtId="164" fontId="43" fillId="0" borderId="0" xfId="0" applyFont="1" applyAlignment="1">
      <alignment horizontal="left" vertical="center"/>
    </xf>
    <xf numFmtId="164" fontId="49" fillId="0" borderId="0" xfId="0" applyFont="1" applyFill="1" applyBorder="1" applyAlignment="1" applyProtection="1">
      <alignment horizontal="left"/>
      <protection locked="0"/>
    </xf>
    <xf numFmtId="164" fontId="58" fillId="0" borderId="0" xfId="0" applyFont="1" applyBorder="1" applyAlignment="1">
      <alignment horizontal="center" vertical="center" wrapText="1"/>
    </xf>
    <xf numFmtId="164" fontId="59" fillId="0" borderId="0" xfId="0" applyFont="1" applyBorder="1" applyAlignment="1">
      <alignment horizontal="center" vertical="center" wrapText="1"/>
    </xf>
    <xf numFmtId="164" fontId="60" fillId="0" borderId="0" xfId="0" applyFont="1" applyBorder="1" applyAlignment="1">
      <alignment horizontal="center" vertical="center" wrapText="1"/>
    </xf>
    <xf numFmtId="164" fontId="0" fillId="0" borderId="0" xfId="0" applyFill="1" applyAlignment="1" applyProtection="1">
      <alignment/>
      <protection locked="0"/>
    </xf>
    <xf numFmtId="164" fontId="44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left" vertical="center" wrapText="1"/>
    </xf>
    <xf numFmtId="164" fontId="62" fillId="0" borderId="0" xfId="0" applyFont="1" applyFill="1" applyBorder="1" applyAlignment="1">
      <alignment horizontal="left"/>
    </xf>
    <xf numFmtId="164" fontId="6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58" fillId="0" borderId="0" xfId="0" applyFont="1" applyAlignment="1">
      <alignment wrapText="1"/>
    </xf>
    <xf numFmtId="164" fontId="58" fillId="0" borderId="0" xfId="0" applyFont="1" applyFill="1" applyAlignment="1">
      <alignment wrapText="1"/>
    </xf>
    <xf numFmtId="164" fontId="43" fillId="0" borderId="0" xfId="0" applyFont="1" applyFill="1" applyAlignment="1" applyProtection="1">
      <alignment horizontal="left"/>
      <protection locked="0"/>
    </xf>
    <xf numFmtId="175" fontId="64" fillId="0" borderId="12" xfId="0" applyNumberFormat="1" applyFont="1" applyFill="1" applyBorder="1" applyAlignment="1">
      <alignment horizontal="center" vertical="center" wrapText="1"/>
    </xf>
    <xf numFmtId="175" fontId="65" fillId="0" borderId="12" xfId="0" applyNumberFormat="1" applyFont="1" applyFill="1" applyBorder="1" applyAlignment="1">
      <alignment horizontal="center" vertical="center" wrapText="1"/>
    </xf>
    <xf numFmtId="175" fontId="66" fillId="0" borderId="12" xfId="0" applyNumberFormat="1" applyFont="1" applyFill="1" applyBorder="1" applyAlignment="1">
      <alignment horizontal="center" vertical="center" wrapText="1"/>
    </xf>
    <xf numFmtId="175" fontId="42" fillId="0" borderId="12" xfId="0" applyNumberFormat="1" applyFont="1" applyFill="1" applyBorder="1" applyAlignment="1">
      <alignment horizontal="center" vertical="center" wrapText="1"/>
    </xf>
    <xf numFmtId="176" fontId="42" fillId="0" borderId="13" xfId="0" applyNumberFormat="1" applyFont="1" applyFill="1" applyBorder="1" applyAlignment="1">
      <alignment horizontal="center" vertical="center" wrapText="1"/>
    </xf>
    <xf numFmtId="176" fontId="67" fillId="0" borderId="12" xfId="0" applyNumberFormat="1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5" fillId="0" borderId="12" xfId="0" applyFont="1" applyFill="1" applyBorder="1" applyAlignment="1">
      <alignment horizontal="center" vertical="center" wrapText="1"/>
    </xf>
    <xf numFmtId="164" fontId="42" fillId="0" borderId="0" xfId="0" applyFont="1" applyFill="1" applyBorder="1" applyAlignment="1">
      <alignment horizontal="center" vertical="center" wrapText="1"/>
    </xf>
    <xf numFmtId="164" fontId="43" fillId="0" borderId="12" xfId="0" applyFont="1" applyFill="1" applyBorder="1" applyAlignment="1">
      <alignment horizontal="left" vertical="center" wrapText="1"/>
    </xf>
    <xf numFmtId="164" fontId="67" fillId="0" borderId="0" xfId="0" applyFont="1" applyFill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center" vertical="center"/>
    </xf>
    <xf numFmtId="175" fontId="68" fillId="0" borderId="0" xfId="0" applyNumberFormat="1" applyFont="1" applyFill="1" applyAlignment="1">
      <alignment horizontal="left" vertical="center"/>
    </xf>
    <xf numFmtId="175" fontId="69" fillId="0" borderId="0" xfId="0" applyNumberFormat="1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 applyProtection="1">
      <alignment horizontal="center" vertical="center"/>
      <protection/>
    </xf>
    <xf numFmtId="178" fontId="44" fillId="0" borderId="0" xfId="0" applyNumberFormat="1" applyFont="1" applyFill="1" applyBorder="1" applyAlignment="1" applyProtection="1">
      <alignment horizontal="center" vertical="center"/>
      <protection/>
    </xf>
    <xf numFmtId="179" fontId="70" fillId="0" borderId="0" xfId="0" applyNumberFormat="1" applyFont="1" applyFill="1" applyBorder="1" applyAlignment="1" applyProtection="1">
      <alignment horizontal="center" vertical="center"/>
      <protection/>
    </xf>
    <xf numFmtId="165" fontId="71" fillId="0" borderId="0" xfId="0" applyNumberFormat="1" applyFont="1" applyFill="1" applyBorder="1" applyAlignment="1" applyProtection="1">
      <alignment horizontal="center" vertical="center"/>
      <protection/>
    </xf>
    <xf numFmtId="165" fontId="72" fillId="0" borderId="0" xfId="0" applyNumberFormat="1" applyFont="1" applyFill="1" applyBorder="1" applyAlignment="1" applyProtection="1">
      <alignment horizontal="center" vertical="center"/>
      <protection/>
    </xf>
    <xf numFmtId="180" fontId="44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 applyProtection="1">
      <alignment horizontal="left" vertical="center"/>
      <protection/>
    </xf>
    <xf numFmtId="164" fontId="73" fillId="0" borderId="0" xfId="0" applyFont="1" applyFill="1" applyAlignment="1">
      <alignment horizontal="center" vertical="center" wrapText="1"/>
    </xf>
    <xf numFmtId="164" fontId="43" fillId="0" borderId="12" xfId="0" applyFont="1" applyFill="1" applyBorder="1" applyAlignment="1">
      <alignment horizontal="right" vertical="center"/>
    </xf>
    <xf numFmtId="175" fontId="44" fillId="0" borderId="12" xfId="0" applyNumberFormat="1" applyFont="1" applyFill="1" applyBorder="1" applyAlignment="1" applyProtection="1">
      <alignment horizontal="center" vertical="center"/>
      <protection/>
    </xf>
    <xf numFmtId="164" fontId="74" fillId="0" borderId="12" xfId="20" applyNumberFormat="1" applyFont="1" applyFill="1" applyBorder="1" applyAlignment="1" applyProtection="1">
      <alignment/>
      <protection/>
    </xf>
    <xf numFmtId="175" fontId="69" fillId="0" borderId="12" xfId="0" applyNumberFormat="1" applyFont="1" applyFill="1" applyBorder="1" applyAlignment="1">
      <alignment horizontal="left" vertical="top"/>
    </xf>
    <xf numFmtId="175" fontId="43" fillId="0" borderId="12" xfId="0" applyNumberFormat="1" applyFont="1" applyFill="1" applyBorder="1" applyAlignment="1" applyProtection="1">
      <alignment horizontal="center" vertical="center"/>
      <protection/>
    </xf>
    <xf numFmtId="178" fontId="44" fillId="0" borderId="12" xfId="0" applyNumberFormat="1" applyFont="1" applyFill="1" applyBorder="1" applyAlignment="1" applyProtection="1">
      <alignment horizontal="center" vertical="center"/>
      <protection/>
    </xf>
    <xf numFmtId="179" fontId="70" fillId="0" borderId="12" xfId="0" applyNumberFormat="1" applyFont="1" applyFill="1" applyBorder="1" applyAlignment="1">
      <alignment horizontal="right" vertical="center"/>
    </xf>
    <xf numFmtId="177" fontId="71" fillId="0" borderId="12" xfId="0" applyNumberFormat="1" applyFont="1" applyFill="1" applyBorder="1" applyAlignment="1">
      <alignment horizontal="center" vertical="center"/>
    </xf>
    <xf numFmtId="165" fontId="72" fillId="0" borderId="12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Alignment="1">
      <alignment horizontal="left"/>
    </xf>
    <xf numFmtId="175" fontId="69" fillId="0" borderId="12" xfId="0" applyNumberFormat="1" applyFont="1" applyFill="1" applyBorder="1" applyAlignment="1">
      <alignment horizontal="left" vertical="center" wrapText="1"/>
    </xf>
    <xf numFmtId="175" fontId="69" fillId="0" borderId="12" xfId="0" applyNumberFormat="1" applyFont="1" applyFill="1" applyBorder="1" applyAlignment="1" applyProtection="1">
      <alignment horizontal="left" vertical="top"/>
      <protection/>
    </xf>
    <xf numFmtId="177" fontId="43" fillId="0" borderId="0" xfId="0" applyNumberFormat="1" applyFont="1" applyAlignment="1">
      <alignment horizontal="left" vertical="center"/>
    </xf>
    <xf numFmtId="164" fontId="74" fillId="0" borderId="12" xfId="20" applyNumberFormat="1" applyFont="1" applyFill="1" applyBorder="1" applyAlignment="1" applyProtection="1">
      <alignment horizontal="left"/>
      <protection/>
    </xf>
    <xf numFmtId="164" fontId="43" fillId="0" borderId="0" xfId="0" applyFont="1" applyFill="1" applyBorder="1" applyAlignment="1">
      <alignment horizontal="right" vertical="center"/>
    </xf>
    <xf numFmtId="175" fontId="44" fillId="0" borderId="0" xfId="0" applyNumberFormat="1" applyFont="1" applyFill="1" applyBorder="1" applyAlignment="1" applyProtection="1">
      <alignment horizontal="center" vertical="center"/>
      <protection/>
    </xf>
    <xf numFmtId="165" fontId="68" fillId="0" borderId="0" xfId="20" applyNumberFormat="1" applyFont="1" applyFill="1" applyBorder="1" applyAlignment="1" applyProtection="1">
      <alignment/>
      <protection/>
    </xf>
    <xf numFmtId="175" fontId="69" fillId="0" borderId="0" xfId="0" applyNumberFormat="1" applyFont="1" applyFill="1" applyBorder="1" applyAlignment="1">
      <alignment horizontal="left" vertical="center" wrapText="1"/>
    </xf>
    <xf numFmtId="175" fontId="43" fillId="0" borderId="0" xfId="0" applyNumberFormat="1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Fill="1" applyBorder="1" applyAlignment="1" applyProtection="1">
      <alignment horizontal="center" vertical="center"/>
      <protection/>
    </xf>
    <xf numFmtId="179" fontId="70" fillId="0" borderId="0" xfId="0" applyNumberFormat="1" applyFont="1" applyFill="1" applyBorder="1" applyAlignment="1">
      <alignment horizontal="right" vertical="center"/>
    </xf>
    <xf numFmtId="177" fontId="71" fillId="0" borderId="0" xfId="0" applyNumberFormat="1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77" fontId="42" fillId="0" borderId="0" xfId="0" applyNumberFormat="1" applyFont="1" applyFill="1" applyAlignment="1">
      <alignment/>
    </xf>
    <xf numFmtId="165" fontId="74" fillId="0" borderId="12" xfId="20" applyNumberFormat="1" applyFont="1" applyFill="1" applyBorder="1" applyAlignment="1" applyProtection="1">
      <alignment/>
      <protection/>
    </xf>
    <xf numFmtId="165" fontId="39" fillId="0" borderId="0" xfId="0" applyNumberFormat="1" applyFont="1" applyFill="1" applyBorder="1" applyAlignment="1">
      <alignment horizontal="right" vertical="center"/>
    </xf>
    <xf numFmtId="175" fontId="39" fillId="0" borderId="0" xfId="0" applyNumberFormat="1" applyFont="1" applyFill="1" applyBorder="1" applyAlignment="1">
      <alignment horizontal="center" vertical="center"/>
    </xf>
    <xf numFmtId="175" fontId="68" fillId="0" borderId="0" xfId="0" applyNumberFormat="1" applyFont="1" applyFill="1" applyBorder="1" applyAlignment="1">
      <alignment horizontal="left" vertical="center"/>
    </xf>
    <xf numFmtId="175" fontId="39" fillId="0" borderId="0" xfId="0" applyNumberFormat="1" applyFont="1" applyFill="1" applyBorder="1" applyAlignment="1" applyProtection="1">
      <alignment horizontal="left" vertical="top"/>
      <protection/>
    </xf>
    <xf numFmtId="178" fontId="39" fillId="0" borderId="0" xfId="0" applyNumberFormat="1" applyFont="1" applyFill="1" applyBorder="1" applyAlignment="1">
      <alignment horizontal="center" vertical="center"/>
    </xf>
    <xf numFmtId="179" fontId="75" fillId="0" borderId="0" xfId="0" applyNumberFormat="1" applyFont="1" applyFill="1" applyBorder="1" applyAlignment="1" applyProtection="1">
      <alignment horizontal="center" vertical="center"/>
      <protection/>
    </xf>
    <xf numFmtId="176" fontId="39" fillId="0" borderId="0" xfId="0" applyNumberFormat="1" applyFont="1" applyFill="1" applyBorder="1" applyAlignment="1">
      <alignment horizontal="center"/>
    </xf>
    <xf numFmtId="165" fontId="43" fillId="0" borderId="12" xfId="0" applyNumberFormat="1" applyFont="1" applyFill="1" applyBorder="1" applyAlignment="1">
      <alignment horizontal="right" vertical="center"/>
    </xf>
    <xf numFmtId="175" fontId="44" fillId="0" borderId="12" xfId="0" applyNumberFormat="1" applyFont="1" applyFill="1" applyBorder="1" applyAlignment="1">
      <alignment horizontal="center" vertical="center"/>
    </xf>
    <xf numFmtId="165" fontId="43" fillId="0" borderId="12" xfId="0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Fill="1" applyBorder="1" applyAlignment="1">
      <alignment horizontal="left" vertical="center"/>
    </xf>
    <xf numFmtId="175" fontId="39" fillId="0" borderId="0" xfId="0" applyNumberFormat="1" applyFont="1" applyFill="1" applyBorder="1" applyAlignment="1">
      <alignment horizontal="left" vertical="top" wrapText="1"/>
    </xf>
    <xf numFmtId="179" fontId="76" fillId="0" borderId="0" xfId="0" applyNumberFormat="1" applyFont="1" applyFill="1" applyBorder="1" applyAlignment="1" applyProtection="1">
      <alignment horizontal="center" vertical="center"/>
      <protection/>
    </xf>
    <xf numFmtId="176" fontId="39" fillId="0" borderId="0" xfId="0" applyNumberFormat="1" applyFont="1" applyFill="1" applyBorder="1" applyAlignment="1">
      <alignment horizontal="center" vertical="center"/>
    </xf>
    <xf numFmtId="175" fontId="77" fillId="0" borderId="12" xfId="0" applyNumberFormat="1" applyFont="1" applyFill="1" applyBorder="1" applyAlignment="1">
      <alignment horizontal="left" vertical="top"/>
    </xf>
    <xf numFmtId="175" fontId="39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left" vertical="center"/>
    </xf>
    <xf numFmtId="165" fontId="43" fillId="0" borderId="12" xfId="0" applyNumberFormat="1" applyFont="1" applyFill="1" applyBorder="1" applyAlignment="1">
      <alignment horizontal="center" vertical="center"/>
    </xf>
    <xf numFmtId="165" fontId="44" fillId="0" borderId="12" xfId="0" applyNumberFormat="1" applyFont="1" applyFill="1" applyBorder="1" applyAlignment="1" applyProtection="1">
      <alignment horizontal="center" vertical="center"/>
      <protection/>
    </xf>
    <xf numFmtId="165" fontId="44" fillId="0" borderId="12" xfId="0" applyNumberFormat="1" applyFont="1" applyFill="1" applyBorder="1" applyAlignment="1">
      <alignment horizontal="center" vertical="center"/>
    </xf>
    <xf numFmtId="175" fontId="43" fillId="0" borderId="12" xfId="0" applyNumberFormat="1" applyFont="1" applyFill="1" applyBorder="1" applyAlignment="1">
      <alignment horizontal="center" vertical="center"/>
    </xf>
    <xf numFmtId="175" fontId="69" fillId="0" borderId="12" xfId="0" applyNumberFormat="1" applyFont="1" applyFill="1" applyBorder="1" applyAlignment="1" applyProtection="1">
      <alignment horizontal="left" vertical="top" wrapText="1"/>
      <protection/>
    </xf>
    <xf numFmtId="164" fontId="73" fillId="0" borderId="0" xfId="0" applyFont="1" applyFill="1" applyAlignment="1">
      <alignment/>
    </xf>
    <xf numFmtId="177" fontId="39" fillId="0" borderId="0" xfId="0" applyNumberFormat="1" applyFont="1" applyFill="1" applyBorder="1" applyAlignment="1">
      <alignment horizontal="center" vertical="center"/>
    </xf>
    <xf numFmtId="164" fontId="39" fillId="0" borderId="0" xfId="0" applyFont="1" applyFill="1" applyBorder="1" applyAlignment="1">
      <alignment horizontal="left" vertical="top" wrapText="1"/>
    </xf>
    <xf numFmtId="175" fontId="39" fillId="0" borderId="0" xfId="1540" applyNumberFormat="1" applyFont="1" applyFill="1" applyBorder="1" applyAlignment="1">
      <alignment horizontal="center" vertical="center"/>
      <protection/>
    </xf>
    <xf numFmtId="177" fontId="44" fillId="0" borderId="12" xfId="0" applyNumberFormat="1" applyFont="1" applyFill="1" applyBorder="1" applyAlignment="1">
      <alignment horizontal="center" vertical="center"/>
    </xf>
    <xf numFmtId="175" fontId="69" fillId="0" borderId="12" xfId="1540" applyNumberFormat="1" applyFont="1" applyFill="1" applyBorder="1" applyAlignment="1">
      <alignment horizontal="left" vertical="top"/>
      <protection/>
    </xf>
    <xf numFmtId="175" fontId="69" fillId="0" borderId="12" xfId="0" applyNumberFormat="1" applyFont="1" applyFill="1" applyBorder="1" applyAlignment="1">
      <alignment horizontal="left" vertical="top" wrapText="1"/>
    </xf>
    <xf numFmtId="164" fontId="74" fillId="0" borderId="12" xfId="20" applyNumberFormat="1" applyFont="1" applyFill="1" applyBorder="1" applyAlignment="1" applyProtection="1">
      <alignment horizontal="left" vertical="center"/>
      <protection/>
    </xf>
    <xf numFmtId="177" fontId="44" fillId="0" borderId="12" xfId="0" applyNumberFormat="1" applyFont="1" applyFill="1" applyBorder="1" applyAlignment="1" applyProtection="1">
      <alignment horizontal="center" vertical="center"/>
      <protection/>
    </xf>
    <xf numFmtId="164" fontId="69" fillId="0" borderId="12" xfId="0" applyNumberFormat="1" applyFont="1" applyFill="1" applyBorder="1" applyAlignment="1" applyProtection="1">
      <alignment horizontal="left" vertical="top"/>
      <protection/>
    </xf>
    <xf numFmtId="164" fontId="69" fillId="0" borderId="12" xfId="0" applyFont="1" applyFill="1" applyBorder="1" applyAlignment="1">
      <alignment horizontal="left" vertical="top" wrapText="1"/>
    </xf>
    <xf numFmtId="177" fontId="43" fillId="0" borderId="12" xfId="0" applyNumberFormat="1" applyFont="1" applyFill="1" applyBorder="1" applyAlignment="1">
      <alignment horizontal="center" vertical="center"/>
    </xf>
    <xf numFmtId="177" fontId="39" fillId="0" borderId="0" xfId="0" applyNumberFormat="1" applyFont="1" applyFill="1" applyBorder="1" applyAlignment="1" applyProtection="1">
      <alignment horizontal="center" vertical="center"/>
      <protection/>
    </xf>
    <xf numFmtId="164" fontId="39" fillId="0" borderId="0" xfId="0" applyNumberFormat="1" applyFont="1" applyFill="1" applyBorder="1" applyAlignment="1">
      <alignment horizontal="left" vertical="top" wrapText="1"/>
    </xf>
    <xf numFmtId="164" fontId="39" fillId="0" borderId="0" xfId="0" applyNumberFormat="1" applyFont="1" applyFill="1" applyBorder="1" applyAlignment="1" applyProtection="1">
      <alignment horizontal="center" vertical="center"/>
      <protection/>
    </xf>
    <xf numFmtId="165" fontId="71" fillId="0" borderId="12" xfId="0" applyNumberFormat="1" applyFont="1" applyFill="1" applyBorder="1" applyAlignment="1" applyProtection="1">
      <alignment horizontal="center" vertical="center"/>
      <protection/>
    </xf>
    <xf numFmtId="164" fontId="78" fillId="0" borderId="12" xfId="20" applyNumberFormat="1" applyFont="1" applyFill="1" applyBorder="1" applyAlignment="1" applyProtection="1">
      <alignment/>
      <protection/>
    </xf>
    <xf numFmtId="165" fontId="79" fillId="0" borderId="12" xfId="0" applyNumberFormat="1" applyFont="1" applyFill="1" applyBorder="1" applyAlignment="1">
      <alignment horizontal="right"/>
    </xf>
    <xf numFmtId="165" fontId="44" fillId="0" borderId="12" xfId="0" applyNumberFormat="1" applyFont="1" applyFill="1" applyBorder="1" applyAlignment="1" applyProtection="1">
      <alignment horizontal="center" vertical="center"/>
      <protection locked="0"/>
    </xf>
    <xf numFmtId="164" fontId="77" fillId="0" borderId="12" xfId="0" applyFont="1" applyFill="1" applyBorder="1" applyAlignment="1">
      <alignment horizontal="left" vertical="top"/>
    </xf>
    <xf numFmtId="173" fontId="43" fillId="0" borderId="12" xfId="17" applyFont="1" applyFill="1" applyBorder="1" applyAlignment="1" applyProtection="1">
      <alignment horizontal="center"/>
      <protection/>
    </xf>
    <xf numFmtId="177" fontId="43" fillId="0" borderId="0" xfId="0" applyNumberFormat="1" applyFont="1" applyFill="1" applyBorder="1" applyAlignment="1">
      <alignment horizontal="left"/>
    </xf>
    <xf numFmtId="164" fontId="74" fillId="0" borderId="0" xfId="20" applyNumberFormat="1" applyFont="1" applyFill="1" applyBorder="1" applyAlignment="1" applyProtection="1">
      <alignment/>
      <protection/>
    </xf>
    <xf numFmtId="175" fontId="43" fillId="0" borderId="0" xfId="0" applyNumberFormat="1" applyFont="1" applyFill="1" applyBorder="1" applyAlignment="1" applyProtection="1">
      <alignment horizontal="center" vertical="center"/>
      <protection locked="0"/>
    </xf>
    <xf numFmtId="165" fontId="43" fillId="0" borderId="0" xfId="0" applyNumberFormat="1" applyFont="1" applyFill="1" applyBorder="1" applyAlignment="1" applyProtection="1">
      <alignment horizontal="center" vertical="center"/>
      <protection locked="0"/>
    </xf>
    <xf numFmtId="164" fontId="80" fillId="0" borderId="0" xfId="20" applyNumberFormat="1" applyFont="1" applyFill="1" applyBorder="1" applyAlignment="1" applyProtection="1">
      <alignment/>
      <protection/>
    </xf>
    <xf numFmtId="165" fontId="69" fillId="0" borderId="0" xfId="0" applyNumberFormat="1" applyFont="1" applyFill="1" applyBorder="1" applyAlignment="1">
      <alignment horizontal="left" vertical="top"/>
    </xf>
    <xf numFmtId="165" fontId="43" fillId="0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176" fontId="67" fillId="0" borderId="0" xfId="0" applyNumberFormat="1" applyFont="1" applyFill="1" applyBorder="1" applyAlignment="1" applyProtection="1">
      <alignment horizontal="center" vertical="center"/>
      <protection/>
    </xf>
    <xf numFmtId="165" fontId="44" fillId="0" borderId="0" xfId="0" applyNumberFormat="1" applyFont="1" applyFill="1" applyBorder="1" applyAlignment="1" applyProtection="1">
      <alignment horizontal="center" vertical="center"/>
      <protection/>
    </xf>
    <xf numFmtId="164" fontId="43" fillId="0" borderId="0" xfId="0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 applyProtection="1">
      <alignment horizontal="center" vertical="center"/>
      <protection/>
    </xf>
    <xf numFmtId="164" fontId="43" fillId="0" borderId="0" xfId="0" applyNumberFormat="1" applyFont="1" applyFill="1" applyBorder="1" applyAlignment="1" applyProtection="1">
      <alignment horizontal="right" vertical="center"/>
      <protection/>
    </xf>
    <xf numFmtId="164" fontId="68" fillId="0" borderId="0" xfId="0" applyNumberFormat="1" applyFont="1" applyFill="1" applyBorder="1" applyAlignment="1" applyProtection="1">
      <alignment horizontal="right" vertical="center"/>
      <protection/>
    </xf>
    <xf numFmtId="164" fontId="81" fillId="0" borderId="0" xfId="0" applyFont="1" applyAlignment="1">
      <alignment horizontal="right" vertical="center"/>
    </xf>
    <xf numFmtId="181" fontId="82" fillId="0" borderId="0" xfId="0" applyNumberFormat="1" applyFont="1" applyFill="1" applyBorder="1" applyAlignment="1">
      <alignment horizontal="right" vertical="center"/>
    </xf>
  </cellXfs>
  <cellStyles count="154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20% - Accent1 2" xfId="23"/>
    <cellStyle name="20% - Accent1 2 2" xfId="24"/>
    <cellStyle name="20% - Accent1 2 3" xfId="25"/>
    <cellStyle name="20% - Accent1 3" xfId="26"/>
    <cellStyle name="20% - Accent1 4" xfId="27"/>
    <cellStyle name="20% - Accent1 5" xfId="28"/>
    <cellStyle name="20% - Accent1 6" xfId="29"/>
    <cellStyle name="20% - Accent2 2" xfId="30"/>
    <cellStyle name="20% - Accent2 2 2" xfId="31"/>
    <cellStyle name="20% - Accent2 2 3" xfId="32"/>
    <cellStyle name="20% - Accent2 3" xfId="33"/>
    <cellStyle name="20% - Accent2 4" xfId="34"/>
    <cellStyle name="20% - Accent2 5" xfId="35"/>
    <cellStyle name="20% - Accent2 6" xfId="36"/>
    <cellStyle name="20% - Accent3 2" xfId="37"/>
    <cellStyle name="20% - Accent3 2 2" xfId="38"/>
    <cellStyle name="20% - Accent3 2 3" xfId="39"/>
    <cellStyle name="20% - Accent3 3" xfId="40"/>
    <cellStyle name="20% - Accent3 4" xfId="41"/>
    <cellStyle name="20% - Accent3 5" xfId="42"/>
    <cellStyle name="20% - Accent3 6" xfId="43"/>
    <cellStyle name="20% - Accent4 2" xfId="44"/>
    <cellStyle name="20% - Accent4 2 2" xfId="45"/>
    <cellStyle name="20% - Accent4 2 3" xfId="46"/>
    <cellStyle name="20% - Accent4 3" xfId="47"/>
    <cellStyle name="20% - Accent4 4" xfId="48"/>
    <cellStyle name="20% - Accent4 5" xfId="49"/>
    <cellStyle name="20% - Accent4 6" xfId="50"/>
    <cellStyle name="20% - Accent5 2" xfId="51"/>
    <cellStyle name="20% - Accent5 2 2" xfId="52"/>
    <cellStyle name="20% - Accent5 2 3" xfId="53"/>
    <cellStyle name="20% - Accent5 3" xfId="54"/>
    <cellStyle name="20% - Accent5 4" xfId="55"/>
    <cellStyle name="20% - Accent5 5" xfId="56"/>
    <cellStyle name="20% - Accent5 6" xfId="57"/>
    <cellStyle name="20% - Accent6 2" xfId="58"/>
    <cellStyle name="20% - Accent6 2 2" xfId="59"/>
    <cellStyle name="20% - Accent6 2 3" xfId="60"/>
    <cellStyle name="20% - Accent6 3" xfId="61"/>
    <cellStyle name="20% - Accent6 4" xfId="62"/>
    <cellStyle name="20% - Accent6 5" xfId="63"/>
    <cellStyle name="20% - Accent6 6" xfId="64"/>
    <cellStyle name="40% - Accent1 2" xfId="65"/>
    <cellStyle name="40% - Accent1 2 2" xfId="66"/>
    <cellStyle name="40% - Accent1 2 3" xfId="67"/>
    <cellStyle name="40% - Accent1 3" xfId="68"/>
    <cellStyle name="40% - Accent1 4" xfId="69"/>
    <cellStyle name="40% - Accent1 5" xfId="70"/>
    <cellStyle name="40% - Accent1 6" xfId="71"/>
    <cellStyle name="40% - Accent2 2" xfId="72"/>
    <cellStyle name="40% - Accent2 2 2" xfId="73"/>
    <cellStyle name="40% - Accent2 2 3" xfId="74"/>
    <cellStyle name="40% - Accent2 3" xfId="75"/>
    <cellStyle name="40% - Accent2 4" xfId="76"/>
    <cellStyle name="40% - Accent2 5" xfId="77"/>
    <cellStyle name="40% - Accent2 6" xfId="78"/>
    <cellStyle name="40% - Accent3 2" xfId="79"/>
    <cellStyle name="40% - Accent3 2 2" xfId="80"/>
    <cellStyle name="40% - Accent3 2 3" xfId="81"/>
    <cellStyle name="40% - Accent3 3" xfId="82"/>
    <cellStyle name="40% - Accent3 4" xfId="83"/>
    <cellStyle name="40% - Accent3 5" xfId="84"/>
    <cellStyle name="40% - Accent3 6" xfId="85"/>
    <cellStyle name="40% - Accent4 2" xfId="86"/>
    <cellStyle name="40% - Accent4 2 2" xfId="87"/>
    <cellStyle name="40% - Accent4 2 3" xfId="88"/>
    <cellStyle name="40% - Accent4 3" xfId="89"/>
    <cellStyle name="40% - Accent4 4" xfId="90"/>
    <cellStyle name="40% - Accent4 5" xfId="91"/>
    <cellStyle name="40% - Accent4 6" xfId="92"/>
    <cellStyle name="40% - Accent5 2" xfId="93"/>
    <cellStyle name="40% - Accent5 2 2" xfId="94"/>
    <cellStyle name="40% - Accent5 2 3" xfId="95"/>
    <cellStyle name="40% - Accent5 3" xfId="96"/>
    <cellStyle name="40% - Accent5 4" xfId="97"/>
    <cellStyle name="40% - Accent5 5" xfId="98"/>
    <cellStyle name="40% - Accent5 6" xfId="99"/>
    <cellStyle name="40% - Accent6 2" xfId="100"/>
    <cellStyle name="40% - Accent6 2 2" xfId="101"/>
    <cellStyle name="40% - Accent6 2 3" xfId="102"/>
    <cellStyle name="40% - Accent6 3" xfId="103"/>
    <cellStyle name="40% - Accent6 4" xfId="104"/>
    <cellStyle name="40% - Accent6 5" xfId="105"/>
    <cellStyle name="40% - Accent6 6" xfId="106"/>
    <cellStyle name="60% - Accent1 2" xfId="107"/>
    <cellStyle name="60% - Accent1 2 2" xfId="108"/>
    <cellStyle name="60% - Accent1 2 3" xfId="109"/>
    <cellStyle name="60% - Accent1 3" xfId="110"/>
    <cellStyle name="60% - Accent1 4" xfId="111"/>
    <cellStyle name="60% - Accent1 5" xfId="112"/>
    <cellStyle name="60% - Accent1 6" xfId="113"/>
    <cellStyle name="60% - Accent2 2" xfId="114"/>
    <cellStyle name="60% - Accent2 2 2" xfId="115"/>
    <cellStyle name="60% - Accent2 2 3" xfId="116"/>
    <cellStyle name="60% - Accent2 3" xfId="117"/>
    <cellStyle name="60% - Accent2 4" xfId="118"/>
    <cellStyle name="60% - Accent2 5" xfId="119"/>
    <cellStyle name="60% - Accent2 6" xfId="120"/>
    <cellStyle name="60% - Accent3 2" xfId="121"/>
    <cellStyle name="60% - Accent3 2 2" xfId="122"/>
    <cellStyle name="60% - Accent3 2 3" xfId="123"/>
    <cellStyle name="60% - Accent3 3" xfId="124"/>
    <cellStyle name="60% - Accent3 4" xfId="125"/>
    <cellStyle name="60% - Accent3 5" xfId="126"/>
    <cellStyle name="60% - Accent3 6" xfId="127"/>
    <cellStyle name="60% - Accent4 2" xfId="128"/>
    <cellStyle name="60% - Accent4 2 2" xfId="129"/>
    <cellStyle name="60% - Accent4 2 3" xfId="130"/>
    <cellStyle name="60% - Accent4 3" xfId="131"/>
    <cellStyle name="60% - Accent4 4" xfId="132"/>
    <cellStyle name="60% - Accent4 5" xfId="133"/>
    <cellStyle name="60% - Accent4 6" xfId="134"/>
    <cellStyle name="60% - Accent5 2" xfId="135"/>
    <cellStyle name="60% - Accent5 2 2" xfId="136"/>
    <cellStyle name="60% - Accent5 2 3" xfId="137"/>
    <cellStyle name="60% - Accent5 3" xfId="138"/>
    <cellStyle name="60% - Accent5 4" xfId="139"/>
    <cellStyle name="60% - Accent5 5" xfId="140"/>
    <cellStyle name="60% - Accent5 6" xfId="141"/>
    <cellStyle name="60% - Accent6 2" xfId="142"/>
    <cellStyle name="60% - Accent6 2 2" xfId="143"/>
    <cellStyle name="60% - Accent6 2 3" xfId="144"/>
    <cellStyle name="60% - Accent6 3" xfId="145"/>
    <cellStyle name="60% - Accent6 4" xfId="146"/>
    <cellStyle name="60% - Accent6 5" xfId="147"/>
    <cellStyle name="60% - Accent6 6" xfId="148"/>
    <cellStyle name="Accent1 2" xfId="149"/>
    <cellStyle name="Accent1 2 2" xfId="150"/>
    <cellStyle name="Accent1 2 3" xfId="151"/>
    <cellStyle name="Accent1 3" xfId="152"/>
    <cellStyle name="Accent1 4" xfId="153"/>
    <cellStyle name="Accent1 5" xfId="154"/>
    <cellStyle name="Accent1 6" xfId="155"/>
    <cellStyle name="Accent2 2" xfId="156"/>
    <cellStyle name="Accent2 2 2" xfId="157"/>
    <cellStyle name="Accent2 2 3" xfId="158"/>
    <cellStyle name="Accent2 3" xfId="159"/>
    <cellStyle name="Accent2 4" xfId="160"/>
    <cellStyle name="Accent2 5" xfId="161"/>
    <cellStyle name="Accent2 6" xfId="162"/>
    <cellStyle name="Accent3 2" xfId="163"/>
    <cellStyle name="Accent3 2 2" xfId="164"/>
    <cellStyle name="Accent3 2 3" xfId="165"/>
    <cellStyle name="Accent3 3" xfId="166"/>
    <cellStyle name="Accent3 4" xfId="167"/>
    <cellStyle name="Accent3 5" xfId="168"/>
    <cellStyle name="Accent3 6" xfId="169"/>
    <cellStyle name="Accent4 2" xfId="170"/>
    <cellStyle name="Accent4 2 2" xfId="171"/>
    <cellStyle name="Accent4 2 3" xfId="172"/>
    <cellStyle name="Accent4 3" xfId="173"/>
    <cellStyle name="Accent4 4" xfId="174"/>
    <cellStyle name="Accent4 5" xfId="175"/>
    <cellStyle name="Accent4 6" xfId="176"/>
    <cellStyle name="Accent5 2" xfId="177"/>
    <cellStyle name="Accent5 2 2" xfId="178"/>
    <cellStyle name="Accent5 2 3" xfId="179"/>
    <cellStyle name="Accent5 3" xfId="180"/>
    <cellStyle name="Accent5 4" xfId="181"/>
    <cellStyle name="Accent5 5" xfId="182"/>
    <cellStyle name="Accent5 6" xfId="183"/>
    <cellStyle name="Accent6 2" xfId="184"/>
    <cellStyle name="Accent6 2 2" xfId="185"/>
    <cellStyle name="Accent6 2 3" xfId="186"/>
    <cellStyle name="Accent6 3" xfId="187"/>
    <cellStyle name="Accent6 4" xfId="188"/>
    <cellStyle name="Accent6 5" xfId="189"/>
    <cellStyle name="Accent6 6" xfId="190"/>
    <cellStyle name="Berekening 2" xfId="191"/>
    <cellStyle name="Berekening 2 2" xfId="192"/>
    <cellStyle name="Berekening 2 3" xfId="193"/>
    <cellStyle name="Berekening 3" xfId="194"/>
    <cellStyle name="Berekening 4" xfId="195"/>
    <cellStyle name="Berekening 5" xfId="196"/>
    <cellStyle name="Berekening 6" xfId="197"/>
    <cellStyle name="Controlecel 2" xfId="198"/>
    <cellStyle name="Controlecel 2 2" xfId="199"/>
    <cellStyle name="Controlecel 2 3" xfId="200"/>
    <cellStyle name="Controlecel 3" xfId="201"/>
    <cellStyle name="Controlecel 4" xfId="202"/>
    <cellStyle name="Controlecel 5" xfId="203"/>
    <cellStyle name="Controlecel 6" xfId="204"/>
    <cellStyle name="Euro" xfId="205"/>
    <cellStyle name="Euro 2" xfId="206"/>
    <cellStyle name="Euro 2 2" xfId="207"/>
    <cellStyle name="Euro 2 3" xfId="208"/>
    <cellStyle name="Euro 3" xfId="209"/>
    <cellStyle name="Euro 3 2" xfId="210"/>
    <cellStyle name="Euro 3 3" xfId="211"/>
    <cellStyle name="Euro 3 4" xfId="212"/>
    <cellStyle name="Euro 3 4 2" xfId="213"/>
    <cellStyle name="Euro 3 4 3" xfId="214"/>
    <cellStyle name="Euro 3 4 3 2" xfId="215"/>
    <cellStyle name="Euro 3 5" xfId="216"/>
    <cellStyle name="Euro 3 5 2" xfId="217"/>
    <cellStyle name="Euro 3 6" xfId="218"/>
    <cellStyle name="Euro 3 6 2" xfId="219"/>
    <cellStyle name="Euro 4" xfId="220"/>
    <cellStyle name="Gekoppelde cel 2" xfId="221"/>
    <cellStyle name="Gekoppelde cel 2 2" xfId="222"/>
    <cellStyle name="Gekoppelde cel 2 3" xfId="223"/>
    <cellStyle name="Gekoppelde cel 3" xfId="224"/>
    <cellStyle name="Gekoppelde cel 4" xfId="225"/>
    <cellStyle name="Gekoppelde cel 5" xfId="226"/>
    <cellStyle name="Gekoppelde cel 6" xfId="227"/>
    <cellStyle name="Goed 2" xfId="228"/>
    <cellStyle name="Goed 2 2" xfId="229"/>
    <cellStyle name="Goed 2 3" xfId="230"/>
    <cellStyle name="Goed 3" xfId="231"/>
    <cellStyle name="Goed 4" xfId="232"/>
    <cellStyle name="Goed 5" xfId="233"/>
    <cellStyle name="Goed 6" xfId="234"/>
    <cellStyle name="Invoer 2" xfId="235"/>
    <cellStyle name="Invoer 2 2" xfId="236"/>
    <cellStyle name="Invoer 2 3" xfId="237"/>
    <cellStyle name="Invoer 3" xfId="238"/>
    <cellStyle name="Invoer 4" xfId="239"/>
    <cellStyle name="Invoer 5" xfId="240"/>
    <cellStyle name="Invoer 6" xfId="241"/>
    <cellStyle name="Komma 10" xfId="242"/>
    <cellStyle name="Komma 10 2" xfId="243"/>
    <cellStyle name="Komma 11" xfId="244"/>
    <cellStyle name="Komma 11 2" xfId="245"/>
    <cellStyle name="Komma 11 2 2" xfId="246"/>
    <cellStyle name="Komma 11 2 3" xfId="247"/>
    <cellStyle name="Komma 11 2 4" xfId="248"/>
    <cellStyle name="Komma 11 3" xfId="249"/>
    <cellStyle name="Komma 11 4" xfId="250"/>
    <cellStyle name="Komma 11 4 2" xfId="251"/>
    <cellStyle name="Komma 12" xfId="252"/>
    <cellStyle name="Komma 12 2" xfId="253"/>
    <cellStyle name="Komma 12 3" xfId="254"/>
    <cellStyle name="Komma 12 4" xfId="255"/>
    <cellStyle name="Komma 13" xfId="256"/>
    <cellStyle name="Komma 13 2" xfId="257"/>
    <cellStyle name="Komma 13 3" xfId="258"/>
    <cellStyle name="Komma 13 4" xfId="259"/>
    <cellStyle name="Komma 2" xfId="260"/>
    <cellStyle name="Komma 2 10" xfId="261"/>
    <cellStyle name="Komma 2 11" xfId="262"/>
    <cellStyle name="Komma 2 11 2" xfId="263"/>
    <cellStyle name="Komma 2 11 2 2" xfId="264"/>
    <cellStyle name="Komma 2 11 3" xfId="265"/>
    <cellStyle name="Komma 2 12" xfId="266"/>
    <cellStyle name="Komma 2 12 2" xfId="267"/>
    <cellStyle name="Komma 2 2" xfId="268"/>
    <cellStyle name="Komma 2 3" xfId="269"/>
    <cellStyle name="Komma 2 3 2" xfId="270"/>
    <cellStyle name="Komma 2 3 2 2" xfId="271"/>
    <cellStyle name="Komma 2 3 3" xfId="272"/>
    <cellStyle name="Komma 2 3 3 2" xfId="273"/>
    <cellStyle name="Komma 2 4" xfId="274"/>
    <cellStyle name="Komma 2 4 2" xfId="275"/>
    <cellStyle name="Komma 2 5" xfId="276"/>
    <cellStyle name="Komma 2 5 2" xfId="277"/>
    <cellStyle name="Komma 2 5 3" xfId="278"/>
    <cellStyle name="Komma 2 5 3 2" xfId="279"/>
    <cellStyle name="Komma 2 6" xfId="280"/>
    <cellStyle name="Komma 2 6 2" xfId="281"/>
    <cellStyle name="Komma 2 7" xfId="282"/>
    <cellStyle name="Komma 2 8" xfId="283"/>
    <cellStyle name="Komma 2 8 2" xfId="284"/>
    <cellStyle name="Komma 2 9" xfId="285"/>
    <cellStyle name="Komma 2 9 2" xfId="286"/>
    <cellStyle name="Komma 2 9 2 2" xfId="287"/>
    <cellStyle name="Komma 2 9 2 2 2" xfId="288"/>
    <cellStyle name="Komma 2 9 2 3" xfId="289"/>
    <cellStyle name="Komma 2 9 3" xfId="290"/>
    <cellStyle name="Komma 2 9 3 2" xfId="291"/>
    <cellStyle name="Komma 2 9 4" xfId="292"/>
    <cellStyle name="Komma 2 9 4 2" xfId="293"/>
    <cellStyle name="Komma 2 9 5" xfId="294"/>
    <cellStyle name="Komma 3" xfId="295"/>
    <cellStyle name="Komma 3 2" xfId="296"/>
    <cellStyle name="Komma 3 3" xfId="297"/>
    <cellStyle name="Komma 3 3 2" xfId="298"/>
    <cellStyle name="Komma 3 3 2 2" xfId="299"/>
    <cellStyle name="Komma 3 3 3" xfId="300"/>
    <cellStyle name="Komma 3 3 3 2" xfId="301"/>
    <cellStyle name="Komma 3 4" xfId="302"/>
    <cellStyle name="Komma 3 4 2" xfId="303"/>
    <cellStyle name="Komma 3 4 3" xfId="304"/>
    <cellStyle name="Komma 3 4 3 2" xfId="305"/>
    <cellStyle name="Komma 3 5" xfId="306"/>
    <cellStyle name="Komma 3 5 2" xfId="307"/>
    <cellStyle name="Komma 4" xfId="308"/>
    <cellStyle name="Komma 4 2" xfId="309"/>
    <cellStyle name="Komma 4 2 2" xfId="310"/>
    <cellStyle name="Komma 4 2 3" xfId="311"/>
    <cellStyle name="Komma 4 2 3 2" xfId="312"/>
    <cellStyle name="Komma 4 3" xfId="313"/>
    <cellStyle name="Komma 4 4" xfId="314"/>
    <cellStyle name="Komma 4 4 2" xfId="315"/>
    <cellStyle name="Komma 4 5" xfId="316"/>
    <cellStyle name="Komma 4 5 2" xfId="317"/>
    <cellStyle name="Komma 5" xfId="318"/>
    <cellStyle name="Komma 5 2" xfId="319"/>
    <cellStyle name="Komma 5 3" xfId="320"/>
    <cellStyle name="Komma 5 3 2" xfId="321"/>
    <cellStyle name="Komma 5 4" xfId="322"/>
    <cellStyle name="Komma 5 4 2" xfId="323"/>
    <cellStyle name="Komma 6" xfId="324"/>
    <cellStyle name="Komma 6 2" xfId="325"/>
    <cellStyle name="Komma 6 3" xfId="326"/>
    <cellStyle name="Komma 7" xfId="327"/>
    <cellStyle name="Komma 8" xfId="328"/>
    <cellStyle name="Komma 9" xfId="329"/>
    <cellStyle name="Kop 1 2" xfId="330"/>
    <cellStyle name="Kop 1 2 2" xfId="331"/>
    <cellStyle name="Kop 1 2 3" xfId="332"/>
    <cellStyle name="Kop 1 3" xfId="333"/>
    <cellStyle name="Kop 1 4" xfId="334"/>
    <cellStyle name="Kop 1 5" xfId="335"/>
    <cellStyle name="Kop 1 6" xfId="336"/>
    <cellStyle name="Kop 2 2" xfId="337"/>
    <cellStyle name="Kop 2 2 2" xfId="338"/>
    <cellStyle name="Kop 2 2 3" xfId="339"/>
    <cellStyle name="Kop 2 3" xfId="340"/>
    <cellStyle name="Kop 2 4" xfId="341"/>
    <cellStyle name="Kop 2 5" xfId="342"/>
    <cellStyle name="Kop 2 6" xfId="343"/>
    <cellStyle name="Kop 3 2" xfId="344"/>
    <cellStyle name="Kop 3 2 2" xfId="345"/>
    <cellStyle name="Kop 3 2 3" xfId="346"/>
    <cellStyle name="Kop 3 3" xfId="347"/>
    <cellStyle name="Kop 3 4" xfId="348"/>
    <cellStyle name="Kop 3 5" xfId="349"/>
    <cellStyle name="Kop 3 6" xfId="350"/>
    <cellStyle name="Kop 4 2" xfId="351"/>
    <cellStyle name="Kop 4 2 2" xfId="352"/>
    <cellStyle name="Kop 4 2 3" xfId="353"/>
    <cellStyle name="Kop 4 3" xfId="354"/>
    <cellStyle name="Kop 4 4" xfId="355"/>
    <cellStyle name="Kop 4 5" xfId="356"/>
    <cellStyle name="Kop 4 6" xfId="357"/>
    <cellStyle name="Neutraal 2" xfId="358"/>
    <cellStyle name="Neutraal 2 2" xfId="359"/>
    <cellStyle name="Neutraal 2 3" xfId="360"/>
    <cellStyle name="Neutraal 3" xfId="361"/>
    <cellStyle name="Neutraal 4" xfId="362"/>
    <cellStyle name="Neutraal 5" xfId="363"/>
    <cellStyle name="Neutraal 6" xfId="364"/>
    <cellStyle name="Normal_LOG. FORM. 2003 Spec." xfId="365"/>
    <cellStyle name="Notitie 2" xfId="366"/>
    <cellStyle name="Notitie 2 2" xfId="367"/>
    <cellStyle name="Notitie 2 2 2" xfId="368"/>
    <cellStyle name="Notitie 2 2 2 2" xfId="369"/>
    <cellStyle name="Notitie 2 2 2 2 2" xfId="370"/>
    <cellStyle name="Notitie 2 2 2 2 2 2" xfId="371"/>
    <cellStyle name="Notitie 2 2 2 2 3" xfId="372"/>
    <cellStyle name="Notitie 2 2 2 3" xfId="373"/>
    <cellStyle name="Notitie 2 2 2 3 2" xfId="374"/>
    <cellStyle name="Notitie 2 2 2 4" xfId="375"/>
    <cellStyle name="Notitie 2 2 3" xfId="376"/>
    <cellStyle name="Notitie 2 2 3 2" xfId="377"/>
    <cellStyle name="Notitie 2 2 4" xfId="378"/>
    <cellStyle name="Notitie 2 3" xfId="379"/>
    <cellStyle name="Notitie 3" xfId="380"/>
    <cellStyle name="Notitie 3 2" xfId="381"/>
    <cellStyle name="Notitie 4" xfId="382"/>
    <cellStyle name="Notitie 5" xfId="383"/>
    <cellStyle name="Notitie 5 2" xfId="384"/>
    <cellStyle name="Notitie 6" xfId="385"/>
    <cellStyle name="Notitie 6 2" xfId="386"/>
    <cellStyle name="Notitie 6 3" xfId="387"/>
    <cellStyle name="Notitie 6 3 2" xfId="388"/>
    <cellStyle name="Ongeldig 2" xfId="389"/>
    <cellStyle name="Ongeldig 2 2" xfId="390"/>
    <cellStyle name="Ongeldig 2 3" xfId="391"/>
    <cellStyle name="Ongeldig 3" xfId="392"/>
    <cellStyle name="Ongeldig 4" xfId="393"/>
    <cellStyle name="Ongeldig 5" xfId="394"/>
    <cellStyle name="Ongeldig 6" xfId="395"/>
    <cellStyle name="Procent 2" xfId="396"/>
    <cellStyle name="Procent 2 2" xfId="397"/>
    <cellStyle name="Procent 3" xfId="398"/>
    <cellStyle name="Procent 4" xfId="399"/>
    <cellStyle name="Procent 4 2" xfId="400"/>
    <cellStyle name="Procent 4 2 2" xfId="401"/>
    <cellStyle name="Procent 4 2 3" xfId="402"/>
    <cellStyle name="Procent 4 2 3 2" xfId="403"/>
    <cellStyle name="Procent 4 3" xfId="404"/>
    <cellStyle name="Procent 4 3 2" xfId="405"/>
    <cellStyle name="Procent 5" xfId="406"/>
    <cellStyle name="Procent 5 2" xfId="407"/>
    <cellStyle name="Procent 5 3" xfId="408"/>
    <cellStyle name="Procent 5 3 2" xfId="409"/>
    <cellStyle name="Procent 5 4" xfId="410"/>
    <cellStyle name="Procent 5 4 2" xfId="411"/>
    <cellStyle name="Procent 6" xfId="412"/>
    <cellStyle name="Procent 6 2" xfId="413"/>
    <cellStyle name="Standaard 10" xfId="414"/>
    <cellStyle name="Standaard 10 2" xfId="415"/>
    <cellStyle name="Standaard 10 3" xfId="416"/>
    <cellStyle name="Standaard 10 4" xfId="417"/>
    <cellStyle name="Standaard 10 5" xfId="418"/>
    <cellStyle name="Standaard 10 6" xfId="419"/>
    <cellStyle name="Standaard 10 7" xfId="420"/>
    <cellStyle name="Standaard 10 8" xfId="421"/>
    <cellStyle name="Standaard 10 9" xfId="422"/>
    <cellStyle name="Standaard 10 9 2" xfId="423"/>
    <cellStyle name="Standaard 100" xfId="424"/>
    <cellStyle name="Standaard 100 2" xfId="425"/>
    <cellStyle name="Standaard 101" xfId="426"/>
    <cellStyle name="Standaard 101 2" xfId="427"/>
    <cellStyle name="Standaard 101 3" xfId="428"/>
    <cellStyle name="Standaard 101 4" xfId="429"/>
    <cellStyle name="Standaard 102" xfId="430"/>
    <cellStyle name="Standaard 102 2" xfId="431"/>
    <cellStyle name="Standaard 102 2 2" xfId="432"/>
    <cellStyle name="Standaard 102 2 2 2" xfId="433"/>
    <cellStyle name="Standaard 102 2 3" xfId="434"/>
    <cellStyle name="Standaard 102 2 3 2" xfId="435"/>
    <cellStyle name="Standaard 102 2 3 3" xfId="436"/>
    <cellStyle name="Standaard 102 3" xfId="437"/>
    <cellStyle name="Standaard 103" xfId="438"/>
    <cellStyle name="Standaard 103 2" xfId="439"/>
    <cellStyle name="Standaard 103 2 2" xfId="440"/>
    <cellStyle name="Standaard 103 2 3" xfId="441"/>
    <cellStyle name="Standaard 103 2 3 2" xfId="442"/>
    <cellStyle name="Standaard 104" xfId="443"/>
    <cellStyle name="Standaard 104 2" xfId="444"/>
    <cellStyle name="Standaard 104 3" xfId="445"/>
    <cellStyle name="Standaard 104 3 2" xfId="446"/>
    <cellStyle name="Standaard 105" xfId="447"/>
    <cellStyle name="Standaard 105 2" xfId="448"/>
    <cellStyle name="Standaard 105 3" xfId="449"/>
    <cellStyle name="Standaard 106" xfId="450"/>
    <cellStyle name="Standaard 107" xfId="451"/>
    <cellStyle name="Standaard 107 2" xfId="452"/>
    <cellStyle name="Standaard 107 2 2" xfId="453"/>
    <cellStyle name="Standaard 107 3" xfId="454"/>
    <cellStyle name="Standaard 108" xfId="455"/>
    <cellStyle name="Standaard 109" xfId="456"/>
    <cellStyle name="Standaard 109 2" xfId="457"/>
    <cellStyle name="Standaard 109 2 2" xfId="458"/>
    <cellStyle name="Standaard 109 3" xfId="459"/>
    <cellStyle name="Standaard 11" xfId="460"/>
    <cellStyle name="Standaard 11 10" xfId="461"/>
    <cellStyle name="Standaard 11 11" xfId="462"/>
    <cellStyle name="Standaard 11 12" xfId="463"/>
    <cellStyle name="Standaard 11 13" xfId="464"/>
    <cellStyle name="Standaard 11 14" xfId="465"/>
    <cellStyle name="Standaard 11 15" xfId="466"/>
    <cellStyle name="Standaard 11 16" xfId="467"/>
    <cellStyle name="Standaard 11 17" xfId="468"/>
    <cellStyle name="Standaard 11 18" xfId="469"/>
    <cellStyle name="Standaard 11 19" xfId="470"/>
    <cellStyle name="Standaard 11 2" xfId="471"/>
    <cellStyle name="Standaard 11 2 2" xfId="472"/>
    <cellStyle name="Standaard 11 20" xfId="473"/>
    <cellStyle name="Standaard 11 21" xfId="474"/>
    <cellStyle name="Standaard 11 22" xfId="475"/>
    <cellStyle name="Standaard 11 23" xfId="476"/>
    <cellStyle name="Standaard 11 24" xfId="477"/>
    <cellStyle name="Standaard 11 25" xfId="478"/>
    <cellStyle name="Standaard 11 26" xfId="479"/>
    <cellStyle name="Standaard 11 27" xfId="480"/>
    <cellStyle name="Standaard 11 28" xfId="481"/>
    <cellStyle name="Standaard 11 29" xfId="482"/>
    <cellStyle name="Standaard 11 3" xfId="483"/>
    <cellStyle name="Standaard 11 30" xfId="484"/>
    <cellStyle name="Standaard 11 31" xfId="485"/>
    <cellStyle name="Standaard 11 32" xfId="486"/>
    <cellStyle name="Standaard 11 33" xfId="487"/>
    <cellStyle name="Standaard 11 34" xfId="488"/>
    <cellStyle name="Standaard 11 35" xfId="489"/>
    <cellStyle name="Standaard 11 36" xfId="490"/>
    <cellStyle name="Standaard 11 37" xfId="491"/>
    <cellStyle name="Standaard 11 38" xfId="492"/>
    <cellStyle name="Standaard 11 39" xfId="493"/>
    <cellStyle name="Standaard 11 4" xfId="494"/>
    <cellStyle name="Standaard 11 40" xfId="495"/>
    <cellStyle name="Standaard 11 41" xfId="496"/>
    <cellStyle name="Standaard 11 42" xfId="497"/>
    <cellStyle name="Standaard 11 43" xfId="498"/>
    <cellStyle name="Standaard 11 44" xfId="499"/>
    <cellStyle name="Standaard 11 45" xfId="500"/>
    <cellStyle name="Standaard 11 46" xfId="501"/>
    <cellStyle name="Standaard 11 47" xfId="502"/>
    <cellStyle name="Standaard 11 48" xfId="503"/>
    <cellStyle name="Standaard 11 49" xfId="504"/>
    <cellStyle name="Standaard 11 5" xfId="505"/>
    <cellStyle name="Standaard 11 50" xfId="506"/>
    <cellStyle name="Standaard 11 51" xfId="507"/>
    <cellStyle name="Standaard 11 52" xfId="508"/>
    <cellStyle name="Standaard 11 53" xfId="509"/>
    <cellStyle name="Standaard 11 54" xfId="510"/>
    <cellStyle name="Standaard 11 55" xfId="511"/>
    <cellStyle name="Standaard 11 56" xfId="512"/>
    <cellStyle name="Standaard 11 57" xfId="513"/>
    <cellStyle name="Standaard 11 58" xfId="514"/>
    <cellStyle name="Standaard 11 59" xfId="515"/>
    <cellStyle name="Standaard 11 6" xfId="516"/>
    <cellStyle name="Standaard 11 60" xfId="517"/>
    <cellStyle name="Standaard 11 61" xfId="518"/>
    <cellStyle name="Standaard 11 62" xfId="519"/>
    <cellStyle name="Standaard 11 7" xfId="520"/>
    <cellStyle name="Standaard 11 8" xfId="521"/>
    <cellStyle name="Standaard 11 9" xfId="522"/>
    <cellStyle name="Standaard 110" xfId="523"/>
    <cellStyle name="Standaard 110 2" xfId="524"/>
    <cellStyle name="Standaard 110 2 2" xfId="525"/>
    <cellStyle name="Standaard 110 3" xfId="526"/>
    <cellStyle name="Standaard 111" xfId="527"/>
    <cellStyle name="Standaard 111 2" xfId="528"/>
    <cellStyle name="Standaard 111 2 2" xfId="529"/>
    <cellStyle name="Standaard 111 3" xfId="530"/>
    <cellStyle name="Standaard 112" xfId="531"/>
    <cellStyle name="Standaard 112 2" xfId="532"/>
    <cellStyle name="Standaard 112 2 2" xfId="533"/>
    <cellStyle name="Standaard 112 3" xfId="534"/>
    <cellStyle name="Standaard 113" xfId="535"/>
    <cellStyle name="Standaard 113 2" xfId="536"/>
    <cellStyle name="Standaard 113 2 2" xfId="537"/>
    <cellStyle name="Standaard 113 2 3" xfId="538"/>
    <cellStyle name="Standaard 113 2 4" xfId="539"/>
    <cellStyle name="Standaard 113 3" xfId="540"/>
    <cellStyle name="Standaard 113 4" xfId="541"/>
    <cellStyle name="Standaard 113 4 2" xfId="542"/>
    <cellStyle name="Standaard 114" xfId="543"/>
    <cellStyle name="Standaard 114 2" xfId="544"/>
    <cellStyle name="Standaard 114 2 2" xfId="545"/>
    <cellStyle name="Standaard 114 3" xfId="546"/>
    <cellStyle name="Standaard 115" xfId="547"/>
    <cellStyle name="Standaard 115 2" xfId="548"/>
    <cellStyle name="Standaard 115 3" xfId="549"/>
    <cellStyle name="Standaard 115 4" xfId="550"/>
    <cellStyle name="Standaard 116" xfId="551"/>
    <cellStyle name="Standaard 116 2" xfId="552"/>
    <cellStyle name="Standaard 116 3" xfId="553"/>
    <cellStyle name="Standaard 116 4" xfId="554"/>
    <cellStyle name="Standaard 12" xfId="555"/>
    <cellStyle name="Standaard 12 2" xfId="556"/>
    <cellStyle name="Standaard 12 3" xfId="557"/>
    <cellStyle name="Standaard 12 4" xfId="558"/>
    <cellStyle name="Standaard 12 5" xfId="559"/>
    <cellStyle name="Standaard 12 6" xfId="560"/>
    <cellStyle name="Standaard 12 7" xfId="561"/>
    <cellStyle name="Standaard 12 8" xfId="562"/>
    <cellStyle name="Standaard 12 9" xfId="563"/>
    <cellStyle name="Standaard 13" xfId="564"/>
    <cellStyle name="Standaard 13 10" xfId="565"/>
    <cellStyle name="Standaard 13 11" xfId="566"/>
    <cellStyle name="Standaard 13 12" xfId="567"/>
    <cellStyle name="Standaard 13 13" xfId="568"/>
    <cellStyle name="Standaard 13 14" xfId="569"/>
    <cellStyle name="Standaard 13 15" xfId="570"/>
    <cellStyle name="Standaard 13 16" xfId="571"/>
    <cellStyle name="Standaard 13 17" xfId="572"/>
    <cellStyle name="Standaard 13 18" xfId="573"/>
    <cellStyle name="Standaard 13 19" xfId="574"/>
    <cellStyle name="Standaard 13 2" xfId="575"/>
    <cellStyle name="Standaard 13 2 2" xfId="576"/>
    <cellStyle name="Standaard 13 20" xfId="577"/>
    <cellStyle name="Standaard 13 21" xfId="578"/>
    <cellStyle name="Standaard 13 22" xfId="579"/>
    <cellStyle name="Standaard 13 23" xfId="580"/>
    <cellStyle name="Standaard 13 24" xfId="581"/>
    <cellStyle name="Standaard 13 25" xfId="582"/>
    <cellStyle name="Standaard 13 26" xfId="583"/>
    <cellStyle name="Standaard 13 27" xfId="584"/>
    <cellStyle name="Standaard 13 28" xfId="585"/>
    <cellStyle name="Standaard 13 29" xfId="586"/>
    <cellStyle name="Standaard 13 3" xfId="587"/>
    <cellStyle name="Standaard 13 30" xfId="588"/>
    <cellStyle name="Standaard 13 31" xfId="589"/>
    <cellStyle name="Standaard 13 32" xfId="590"/>
    <cellStyle name="Standaard 13 33" xfId="591"/>
    <cellStyle name="Standaard 13 34" xfId="592"/>
    <cellStyle name="Standaard 13 35" xfId="593"/>
    <cellStyle name="Standaard 13 36" xfId="594"/>
    <cellStyle name="Standaard 13 37" xfId="595"/>
    <cellStyle name="Standaard 13 38" xfId="596"/>
    <cellStyle name="Standaard 13 39" xfId="597"/>
    <cellStyle name="Standaard 13 4" xfId="598"/>
    <cellStyle name="Standaard 13 40" xfId="599"/>
    <cellStyle name="Standaard 13 41" xfId="600"/>
    <cellStyle name="Standaard 13 42" xfId="601"/>
    <cellStyle name="Standaard 13 43" xfId="602"/>
    <cellStyle name="Standaard 13 44" xfId="603"/>
    <cellStyle name="Standaard 13 45" xfId="604"/>
    <cellStyle name="Standaard 13 46" xfId="605"/>
    <cellStyle name="Standaard 13 47" xfId="606"/>
    <cellStyle name="Standaard 13 48" xfId="607"/>
    <cellStyle name="Standaard 13 49" xfId="608"/>
    <cellStyle name="Standaard 13 5" xfId="609"/>
    <cellStyle name="Standaard 13 50" xfId="610"/>
    <cellStyle name="Standaard 13 51" xfId="611"/>
    <cellStyle name="Standaard 13 52" xfId="612"/>
    <cellStyle name="Standaard 13 53" xfId="613"/>
    <cellStyle name="Standaard 13 54" xfId="614"/>
    <cellStyle name="Standaard 13 55" xfId="615"/>
    <cellStyle name="Standaard 13 56" xfId="616"/>
    <cellStyle name="Standaard 13 57" xfId="617"/>
    <cellStyle name="Standaard 13 58" xfId="618"/>
    <cellStyle name="Standaard 13 59" xfId="619"/>
    <cellStyle name="Standaard 13 6" xfId="620"/>
    <cellStyle name="Standaard 13 60" xfId="621"/>
    <cellStyle name="Standaard 13 61" xfId="622"/>
    <cellStyle name="Standaard 13 62" xfId="623"/>
    <cellStyle name="Standaard 13 7" xfId="624"/>
    <cellStyle name="Standaard 13 8" xfId="625"/>
    <cellStyle name="Standaard 13 9" xfId="626"/>
    <cellStyle name="Standaard 14" xfId="627"/>
    <cellStyle name="Standaard 14 2" xfId="628"/>
    <cellStyle name="Standaard 14 3" xfId="629"/>
    <cellStyle name="Standaard 14 4" xfId="630"/>
    <cellStyle name="Standaard 14 5" xfId="631"/>
    <cellStyle name="Standaard 14 6" xfId="632"/>
    <cellStyle name="Standaard 14 7" xfId="633"/>
    <cellStyle name="Standaard 14 8" xfId="634"/>
    <cellStyle name="Standaard 14 9" xfId="635"/>
    <cellStyle name="Standaard 14 9 2" xfId="636"/>
    <cellStyle name="Standaard 15" xfId="637"/>
    <cellStyle name="Standaard 15 2" xfId="638"/>
    <cellStyle name="Standaard 15 3" xfId="639"/>
    <cellStyle name="Standaard 15 4" xfId="640"/>
    <cellStyle name="Standaard 15 5" xfId="641"/>
    <cellStyle name="Standaard 15 6" xfId="642"/>
    <cellStyle name="Standaard 15 7" xfId="643"/>
    <cellStyle name="Standaard 15 8" xfId="644"/>
    <cellStyle name="Standaard 15 9" xfId="645"/>
    <cellStyle name="Standaard 16" xfId="646"/>
    <cellStyle name="Standaard 16 2" xfId="647"/>
    <cellStyle name="Standaard 17" xfId="648"/>
    <cellStyle name="Standaard 17 2" xfId="649"/>
    <cellStyle name="Standaard 17 2 2" xfId="650"/>
    <cellStyle name="Standaard 17 3" xfId="651"/>
    <cellStyle name="Standaard 18" xfId="652"/>
    <cellStyle name="Standaard 18 2" xfId="653"/>
    <cellStyle name="Standaard 19" xfId="654"/>
    <cellStyle name="Standaard 19 2" xfId="655"/>
    <cellStyle name="Standaard 2" xfId="656"/>
    <cellStyle name="Standaard 2 10" xfId="657"/>
    <cellStyle name="Standaard 2 11" xfId="658"/>
    <cellStyle name="Standaard 2 12" xfId="659"/>
    <cellStyle name="Standaard 2 12 2" xfId="660"/>
    <cellStyle name="Standaard 2 2" xfId="661"/>
    <cellStyle name="Standaard 2 2 2" xfId="662"/>
    <cellStyle name="Standaard 2 3" xfId="663"/>
    <cellStyle name="Standaard 2 4" xfId="664"/>
    <cellStyle name="Standaard 2 5" xfId="665"/>
    <cellStyle name="Standaard 2 6" xfId="666"/>
    <cellStyle name="Standaard 2 7" xfId="667"/>
    <cellStyle name="Standaard 2 7 2" xfId="668"/>
    <cellStyle name="Standaard 2 7 2 2" xfId="669"/>
    <cellStyle name="Standaard 2 7 2 3" xfId="670"/>
    <cellStyle name="Standaard 2 7 2 3 2" xfId="671"/>
    <cellStyle name="Standaard 2 7 3" xfId="672"/>
    <cellStyle name="Standaard 2 7 4" xfId="673"/>
    <cellStyle name="Standaard 2 7 4 2" xfId="674"/>
    <cellStyle name="Standaard 2 7 5" xfId="675"/>
    <cellStyle name="Standaard 2 7 5 2" xfId="676"/>
    <cellStyle name="Standaard 2 8" xfId="677"/>
    <cellStyle name="Standaard 2 9" xfId="678"/>
    <cellStyle name="Standaard 20" xfId="679"/>
    <cellStyle name="Standaard 20 2" xfId="680"/>
    <cellStyle name="Standaard 21" xfId="681"/>
    <cellStyle name="Standaard 22" xfId="682"/>
    <cellStyle name="Standaard 22 2" xfId="683"/>
    <cellStyle name="Standaard 23" xfId="684"/>
    <cellStyle name="Standaard 24" xfId="685"/>
    <cellStyle name="Standaard 25" xfId="686"/>
    <cellStyle name="Standaard 26" xfId="687"/>
    <cellStyle name="Standaard 27" xfId="688"/>
    <cellStyle name="Standaard 27 2" xfId="689"/>
    <cellStyle name="Standaard 28" xfId="690"/>
    <cellStyle name="Standaard 28 10" xfId="691"/>
    <cellStyle name="Standaard 28 11" xfId="692"/>
    <cellStyle name="Standaard 28 12" xfId="693"/>
    <cellStyle name="Standaard 28 13" xfId="694"/>
    <cellStyle name="Standaard 28 14" xfId="695"/>
    <cellStyle name="Standaard 28 15" xfId="696"/>
    <cellStyle name="Standaard 28 16" xfId="697"/>
    <cellStyle name="Standaard 28 17" xfId="698"/>
    <cellStyle name="Standaard 28 18" xfId="699"/>
    <cellStyle name="Standaard 28 19" xfId="700"/>
    <cellStyle name="Standaard 28 2" xfId="701"/>
    <cellStyle name="Standaard 28 20" xfId="702"/>
    <cellStyle name="Standaard 28 21" xfId="703"/>
    <cellStyle name="Standaard 28 22" xfId="704"/>
    <cellStyle name="Standaard 28 23" xfId="705"/>
    <cellStyle name="Standaard 28 24" xfId="706"/>
    <cellStyle name="Standaard 28 25" xfId="707"/>
    <cellStyle name="Standaard 28 26" xfId="708"/>
    <cellStyle name="Standaard 28 27" xfId="709"/>
    <cellStyle name="Standaard 28 28" xfId="710"/>
    <cellStyle name="Standaard 28 29" xfId="711"/>
    <cellStyle name="Standaard 28 3" xfId="712"/>
    <cellStyle name="Standaard 28 30" xfId="713"/>
    <cellStyle name="Standaard 28 31" xfId="714"/>
    <cellStyle name="Standaard 28 32" xfId="715"/>
    <cellStyle name="Standaard 28 33" xfId="716"/>
    <cellStyle name="Standaard 28 34" xfId="717"/>
    <cellStyle name="Standaard 28 35" xfId="718"/>
    <cellStyle name="Standaard 28 36" xfId="719"/>
    <cellStyle name="Standaard 28 37" xfId="720"/>
    <cellStyle name="Standaard 28 38" xfId="721"/>
    <cellStyle name="Standaard 28 39" xfId="722"/>
    <cellStyle name="Standaard 28 4" xfId="723"/>
    <cellStyle name="Standaard 28 40" xfId="724"/>
    <cellStyle name="Standaard 28 41" xfId="725"/>
    <cellStyle name="Standaard 28 42" xfId="726"/>
    <cellStyle name="Standaard 28 43" xfId="727"/>
    <cellStyle name="Standaard 28 44" xfId="728"/>
    <cellStyle name="Standaard 28 45" xfId="729"/>
    <cellStyle name="Standaard 28 46" xfId="730"/>
    <cellStyle name="Standaard 28 47" xfId="731"/>
    <cellStyle name="Standaard 28 48" xfId="732"/>
    <cellStyle name="Standaard 28 49" xfId="733"/>
    <cellStyle name="Standaard 28 5" xfId="734"/>
    <cellStyle name="Standaard 28 50" xfId="735"/>
    <cellStyle name="Standaard 28 51" xfId="736"/>
    <cellStyle name="Standaard 28 52" xfId="737"/>
    <cellStyle name="Standaard 28 53" xfId="738"/>
    <cellStyle name="Standaard 28 54" xfId="739"/>
    <cellStyle name="Standaard 28 55" xfId="740"/>
    <cellStyle name="Standaard 28 56" xfId="741"/>
    <cellStyle name="Standaard 28 57" xfId="742"/>
    <cellStyle name="Standaard 28 58" xfId="743"/>
    <cellStyle name="Standaard 28 59" xfId="744"/>
    <cellStyle name="Standaard 28 6" xfId="745"/>
    <cellStyle name="Standaard 28 60" xfId="746"/>
    <cellStyle name="Standaard 28 61" xfId="747"/>
    <cellStyle name="Standaard 28 62" xfId="748"/>
    <cellStyle name="Standaard 28 7" xfId="749"/>
    <cellStyle name="Standaard 28 8" xfId="750"/>
    <cellStyle name="Standaard 28 9" xfId="751"/>
    <cellStyle name="Standaard 29" xfId="752"/>
    <cellStyle name="Standaard 29 2" xfId="753"/>
    <cellStyle name="Standaard 3" xfId="754"/>
    <cellStyle name="Standaard 3 10" xfId="755"/>
    <cellStyle name="Standaard 3 11" xfId="756"/>
    <cellStyle name="Standaard 3 12" xfId="757"/>
    <cellStyle name="Standaard 3 13" xfId="758"/>
    <cellStyle name="Standaard 3 14" xfId="759"/>
    <cellStyle name="Standaard 3 15" xfId="760"/>
    <cellStyle name="Standaard 3 16" xfId="761"/>
    <cellStyle name="Standaard 3 17" xfId="762"/>
    <cellStyle name="Standaard 3 18" xfId="763"/>
    <cellStyle name="Standaard 3 19" xfId="764"/>
    <cellStyle name="Standaard 3 2" xfId="765"/>
    <cellStyle name="Standaard 3 2 2" xfId="766"/>
    <cellStyle name="Standaard 3 2 3" xfId="767"/>
    <cellStyle name="Standaard 3 20" xfId="768"/>
    <cellStyle name="Standaard 3 21" xfId="769"/>
    <cellStyle name="Standaard 3 22" xfId="770"/>
    <cellStyle name="Standaard 3 23" xfId="771"/>
    <cellStyle name="Standaard 3 24" xfId="772"/>
    <cellStyle name="Standaard 3 25" xfId="773"/>
    <cellStyle name="Standaard 3 26" xfId="774"/>
    <cellStyle name="Standaard 3 27" xfId="775"/>
    <cellStyle name="Standaard 3 28" xfId="776"/>
    <cellStyle name="Standaard 3 29" xfId="777"/>
    <cellStyle name="Standaard 3 3" xfId="778"/>
    <cellStyle name="Standaard 3 3 2" xfId="779"/>
    <cellStyle name="Standaard 3 30" xfId="780"/>
    <cellStyle name="Standaard 3 31" xfId="781"/>
    <cellStyle name="Standaard 3 32" xfId="782"/>
    <cellStyle name="Standaard 3 33" xfId="783"/>
    <cellStyle name="Standaard 3 34" xfId="784"/>
    <cellStyle name="Standaard 3 35" xfId="785"/>
    <cellStyle name="Standaard 3 36" xfId="786"/>
    <cellStyle name="Standaard 3 37" xfId="787"/>
    <cellStyle name="Standaard 3 38" xfId="788"/>
    <cellStyle name="Standaard 3 39" xfId="789"/>
    <cellStyle name="Standaard 3 4" xfId="790"/>
    <cellStyle name="Standaard 3 40" xfId="791"/>
    <cellStyle name="Standaard 3 41" xfId="792"/>
    <cellStyle name="Standaard 3 42" xfId="793"/>
    <cellStyle name="Standaard 3 43" xfId="794"/>
    <cellStyle name="Standaard 3 44" xfId="795"/>
    <cellStyle name="Standaard 3 45" xfId="796"/>
    <cellStyle name="Standaard 3 46" xfId="797"/>
    <cellStyle name="Standaard 3 47" xfId="798"/>
    <cellStyle name="Standaard 3 48" xfId="799"/>
    <cellStyle name="Standaard 3 49" xfId="800"/>
    <cellStyle name="Standaard 3 5" xfId="801"/>
    <cellStyle name="Standaard 3 50" xfId="802"/>
    <cellStyle name="Standaard 3 51" xfId="803"/>
    <cellStyle name="Standaard 3 52" xfId="804"/>
    <cellStyle name="Standaard 3 53" xfId="805"/>
    <cellStyle name="Standaard 3 54" xfId="806"/>
    <cellStyle name="Standaard 3 55" xfId="807"/>
    <cellStyle name="Standaard 3 56" xfId="808"/>
    <cellStyle name="Standaard 3 57" xfId="809"/>
    <cellStyle name="Standaard 3 57 2" xfId="810"/>
    <cellStyle name="Standaard 3 57 2 2" xfId="811"/>
    <cellStyle name="Standaard 3 57 2 3" xfId="812"/>
    <cellStyle name="Standaard 3 57 2 3 2" xfId="813"/>
    <cellStyle name="Standaard 3 57 3" xfId="814"/>
    <cellStyle name="Standaard 3 57 4" xfId="815"/>
    <cellStyle name="Standaard 3 57 5" xfId="816"/>
    <cellStyle name="Standaard 3 57 5 2" xfId="817"/>
    <cellStyle name="Standaard 3 57 6" xfId="818"/>
    <cellStyle name="Standaard 3 57 6 2" xfId="819"/>
    <cellStyle name="Standaard 3 58" xfId="820"/>
    <cellStyle name="Standaard 3 58 2" xfId="821"/>
    <cellStyle name="Standaard 3 58 3" xfId="822"/>
    <cellStyle name="Standaard 3 59" xfId="823"/>
    <cellStyle name="Standaard 3 59 2" xfId="824"/>
    <cellStyle name="Standaard 3 59 3" xfId="825"/>
    <cellStyle name="Standaard 3 59 4" xfId="826"/>
    <cellStyle name="Standaard 3 59 4 2" xfId="827"/>
    <cellStyle name="Standaard 3 59 5" xfId="828"/>
    <cellStyle name="Standaard 3 59 5 2" xfId="829"/>
    <cellStyle name="Standaard 3 6" xfId="830"/>
    <cellStyle name="Standaard 3 60" xfId="831"/>
    <cellStyle name="Standaard 3 60 2" xfId="832"/>
    <cellStyle name="Standaard 3 60 3" xfId="833"/>
    <cellStyle name="Standaard 3 60 4" xfId="834"/>
    <cellStyle name="Standaard 3 60 4 2" xfId="835"/>
    <cellStyle name="Standaard 3 61" xfId="836"/>
    <cellStyle name="Standaard 3 62" xfId="837"/>
    <cellStyle name="Standaard 3 63" xfId="838"/>
    <cellStyle name="Standaard 3 63 2" xfId="839"/>
    <cellStyle name="Standaard 3 7" xfId="840"/>
    <cellStyle name="Standaard 3 8" xfId="841"/>
    <cellStyle name="Standaard 3 9" xfId="842"/>
    <cellStyle name="Standaard 30" xfId="843"/>
    <cellStyle name="Standaard 30 2" xfId="844"/>
    <cellStyle name="Standaard 31" xfId="845"/>
    <cellStyle name="Standaard 31 10" xfId="846"/>
    <cellStyle name="Standaard 31 11" xfId="847"/>
    <cellStyle name="Standaard 31 12" xfId="848"/>
    <cellStyle name="Standaard 31 13" xfId="849"/>
    <cellStyle name="Standaard 31 14" xfId="850"/>
    <cellStyle name="Standaard 31 15" xfId="851"/>
    <cellStyle name="Standaard 31 16" xfId="852"/>
    <cellStyle name="Standaard 31 17" xfId="853"/>
    <cellStyle name="Standaard 31 18" xfId="854"/>
    <cellStyle name="Standaard 31 19" xfId="855"/>
    <cellStyle name="Standaard 31 2" xfId="856"/>
    <cellStyle name="Standaard 31 20" xfId="857"/>
    <cellStyle name="Standaard 31 21" xfId="858"/>
    <cellStyle name="Standaard 31 22" xfId="859"/>
    <cellStyle name="Standaard 31 23" xfId="860"/>
    <cellStyle name="Standaard 31 24" xfId="861"/>
    <cellStyle name="Standaard 31 25" xfId="862"/>
    <cellStyle name="Standaard 31 26" xfId="863"/>
    <cellStyle name="Standaard 31 27" xfId="864"/>
    <cellStyle name="Standaard 31 28" xfId="865"/>
    <cellStyle name="Standaard 31 29" xfId="866"/>
    <cellStyle name="Standaard 31 3" xfId="867"/>
    <cellStyle name="Standaard 31 30" xfId="868"/>
    <cellStyle name="Standaard 31 31" xfId="869"/>
    <cellStyle name="Standaard 31 32" xfId="870"/>
    <cellStyle name="Standaard 31 33" xfId="871"/>
    <cellStyle name="Standaard 31 34" xfId="872"/>
    <cellStyle name="Standaard 31 35" xfId="873"/>
    <cellStyle name="Standaard 31 36" xfId="874"/>
    <cellStyle name="Standaard 31 37" xfId="875"/>
    <cellStyle name="Standaard 31 38" xfId="876"/>
    <cellStyle name="Standaard 31 39" xfId="877"/>
    <cellStyle name="Standaard 31 4" xfId="878"/>
    <cellStyle name="Standaard 31 40" xfId="879"/>
    <cellStyle name="Standaard 31 41" xfId="880"/>
    <cellStyle name="Standaard 31 42" xfId="881"/>
    <cellStyle name="Standaard 31 43" xfId="882"/>
    <cellStyle name="Standaard 31 44" xfId="883"/>
    <cellStyle name="Standaard 31 45" xfId="884"/>
    <cellStyle name="Standaard 31 46" xfId="885"/>
    <cellStyle name="Standaard 31 47" xfId="886"/>
    <cellStyle name="Standaard 31 48" xfId="887"/>
    <cellStyle name="Standaard 31 49" xfId="888"/>
    <cellStyle name="Standaard 31 5" xfId="889"/>
    <cellStyle name="Standaard 31 50" xfId="890"/>
    <cellStyle name="Standaard 31 51" xfId="891"/>
    <cellStyle name="Standaard 31 52" xfId="892"/>
    <cellStyle name="Standaard 31 53" xfId="893"/>
    <cellStyle name="Standaard 31 54" xfId="894"/>
    <cellStyle name="Standaard 31 55" xfId="895"/>
    <cellStyle name="Standaard 31 56" xfId="896"/>
    <cellStyle name="Standaard 31 57" xfId="897"/>
    <cellStyle name="Standaard 31 58" xfId="898"/>
    <cellStyle name="Standaard 31 59" xfId="899"/>
    <cellStyle name="Standaard 31 6" xfId="900"/>
    <cellStyle name="Standaard 31 60" xfId="901"/>
    <cellStyle name="Standaard 31 61" xfId="902"/>
    <cellStyle name="Standaard 31 62" xfId="903"/>
    <cellStyle name="Standaard 31 7" xfId="904"/>
    <cellStyle name="Standaard 31 8" xfId="905"/>
    <cellStyle name="Standaard 31 9" xfId="906"/>
    <cellStyle name="Standaard 32" xfId="907"/>
    <cellStyle name="Standaard 32 2" xfId="908"/>
    <cellStyle name="Standaard 33" xfId="909"/>
    <cellStyle name="Standaard 33 10" xfId="910"/>
    <cellStyle name="Standaard 33 11" xfId="911"/>
    <cellStyle name="Standaard 33 12" xfId="912"/>
    <cellStyle name="Standaard 33 13" xfId="913"/>
    <cellStyle name="Standaard 33 14" xfId="914"/>
    <cellStyle name="Standaard 33 15" xfId="915"/>
    <cellStyle name="Standaard 33 16" xfId="916"/>
    <cellStyle name="Standaard 33 17" xfId="917"/>
    <cellStyle name="Standaard 33 18" xfId="918"/>
    <cellStyle name="Standaard 33 19" xfId="919"/>
    <cellStyle name="Standaard 33 2" xfId="920"/>
    <cellStyle name="Standaard 33 20" xfId="921"/>
    <cellStyle name="Standaard 33 21" xfId="922"/>
    <cellStyle name="Standaard 33 22" xfId="923"/>
    <cellStyle name="Standaard 33 23" xfId="924"/>
    <cellStyle name="Standaard 33 24" xfId="925"/>
    <cellStyle name="Standaard 33 25" xfId="926"/>
    <cellStyle name="Standaard 33 26" xfId="927"/>
    <cellStyle name="Standaard 33 27" xfId="928"/>
    <cellStyle name="Standaard 33 28" xfId="929"/>
    <cellStyle name="Standaard 33 29" xfId="930"/>
    <cellStyle name="Standaard 33 3" xfId="931"/>
    <cellStyle name="Standaard 33 30" xfId="932"/>
    <cellStyle name="Standaard 33 31" xfId="933"/>
    <cellStyle name="Standaard 33 32" xfId="934"/>
    <cellStyle name="Standaard 33 33" xfId="935"/>
    <cellStyle name="Standaard 33 34" xfId="936"/>
    <cellStyle name="Standaard 33 35" xfId="937"/>
    <cellStyle name="Standaard 33 36" xfId="938"/>
    <cellStyle name="Standaard 33 37" xfId="939"/>
    <cellStyle name="Standaard 33 38" xfId="940"/>
    <cellStyle name="Standaard 33 39" xfId="941"/>
    <cellStyle name="Standaard 33 4" xfId="942"/>
    <cellStyle name="Standaard 33 40" xfId="943"/>
    <cellStyle name="Standaard 33 41" xfId="944"/>
    <cellStyle name="Standaard 33 42" xfId="945"/>
    <cellStyle name="Standaard 33 43" xfId="946"/>
    <cellStyle name="Standaard 33 44" xfId="947"/>
    <cellStyle name="Standaard 33 45" xfId="948"/>
    <cellStyle name="Standaard 33 46" xfId="949"/>
    <cellStyle name="Standaard 33 47" xfId="950"/>
    <cellStyle name="Standaard 33 48" xfId="951"/>
    <cellStyle name="Standaard 33 49" xfId="952"/>
    <cellStyle name="Standaard 33 5" xfId="953"/>
    <cellStyle name="Standaard 33 50" xfId="954"/>
    <cellStyle name="Standaard 33 51" xfId="955"/>
    <cellStyle name="Standaard 33 52" xfId="956"/>
    <cellStyle name="Standaard 33 53" xfId="957"/>
    <cellStyle name="Standaard 33 54" xfId="958"/>
    <cellStyle name="Standaard 33 55" xfId="959"/>
    <cellStyle name="Standaard 33 56" xfId="960"/>
    <cellStyle name="Standaard 33 57" xfId="961"/>
    <cellStyle name="Standaard 33 58" xfId="962"/>
    <cellStyle name="Standaard 33 59" xfId="963"/>
    <cellStyle name="Standaard 33 6" xfId="964"/>
    <cellStyle name="Standaard 33 60" xfId="965"/>
    <cellStyle name="Standaard 33 61" xfId="966"/>
    <cellStyle name="Standaard 33 62" xfId="967"/>
    <cellStyle name="Standaard 33 63" xfId="968"/>
    <cellStyle name="Standaard 33 64" xfId="969"/>
    <cellStyle name="Standaard 33 65" xfId="970"/>
    <cellStyle name="Standaard 33 66" xfId="971"/>
    <cellStyle name="Standaard 33 67" xfId="972"/>
    <cellStyle name="Standaard 33 68" xfId="973"/>
    <cellStyle name="Standaard 33 69" xfId="974"/>
    <cellStyle name="Standaard 33 7" xfId="975"/>
    <cellStyle name="Standaard 33 70" xfId="976"/>
    <cellStyle name="Standaard 33 71" xfId="977"/>
    <cellStyle name="Standaard 33 72" xfId="978"/>
    <cellStyle name="Standaard 33 73" xfId="979"/>
    <cellStyle name="Standaard 33 74" xfId="980"/>
    <cellStyle name="Standaard 33 75" xfId="981"/>
    <cellStyle name="Standaard 33 76" xfId="982"/>
    <cellStyle name="Standaard 33 77" xfId="983"/>
    <cellStyle name="Standaard 33 78" xfId="984"/>
    <cellStyle name="Standaard 33 79" xfId="985"/>
    <cellStyle name="Standaard 33 8" xfId="986"/>
    <cellStyle name="Standaard 33 80" xfId="987"/>
    <cellStyle name="Standaard 33 81" xfId="988"/>
    <cellStyle name="Standaard 33 82" xfId="989"/>
    <cellStyle name="Standaard 33 83" xfId="990"/>
    <cellStyle name="Standaard 33 84" xfId="991"/>
    <cellStyle name="Standaard 33 85" xfId="992"/>
    <cellStyle name="Standaard 33 86" xfId="993"/>
    <cellStyle name="Standaard 33 87" xfId="994"/>
    <cellStyle name="Standaard 33 9" xfId="995"/>
    <cellStyle name="Standaard 34" xfId="996"/>
    <cellStyle name="Standaard 34 2" xfId="997"/>
    <cellStyle name="Standaard 34 3" xfId="998"/>
    <cellStyle name="Standaard 34 3 2" xfId="999"/>
    <cellStyle name="Standaard 34 3 3" xfId="1000"/>
    <cellStyle name="Standaard 34 3 3 2" xfId="1001"/>
    <cellStyle name="Standaard 35" xfId="1002"/>
    <cellStyle name="Standaard 35 10" xfId="1003"/>
    <cellStyle name="Standaard 35 11" xfId="1004"/>
    <cellStyle name="Standaard 35 12" xfId="1005"/>
    <cellStyle name="Standaard 35 13" xfId="1006"/>
    <cellStyle name="Standaard 35 14" xfId="1007"/>
    <cellStyle name="Standaard 35 15" xfId="1008"/>
    <cellStyle name="Standaard 35 16" xfId="1009"/>
    <cellStyle name="Standaard 35 17" xfId="1010"/>
    <cellStyle name="Standaard 35 18" xfId="1011"/>
    <cellStyle name="Standaard 35 19" xfId="1012"/>
    <cellStyle name="Standaard 35 2" xfId="1013"/>
    <cellStyle name="Standaard 35 20" xfId="1014"/>
    <cellStyle name="Standaard 35 21" xfId="1015"/>
    <cellStyle name="Standaard 35 22" xfId="1016"/>
    <cellStyle name="Standaard 35 23" xfId="1017"/>
    <cellStyle name="Standaard 35 24" xfId="1018"/>
    <cellStyle name="Standaard 35 25" xfId="1019"/>
    <cellStyle name="Standaard 35 26" xfId="1020"/>
    <cellStyle name="Standaard 35 27" xfId="1021"/>
    <cellStyle name="Standaard 35 28" xfId="1022"/>
    <cellStyle name="Standaard 35 29" xfId="1023"/>
    <cellStyle name="Standaard 35 3" xfId="1024"/>
    <cellStyle name="Standaard 35 30" xfId="1025"/>
    <cellStyle name="Standaard 35 31" xfId="1026"/>
    <cellStyle name="Standaard 35 32" xfId="1027"/>
    <cellStyle name="Standaard 35 33" xfId="1028"/>
    <cellStyle name="Standaard 35 34" xfId="1029"/>
    <cellStyle name="Standaard 35 35" xfId="1030"/>
    <cellStyle name="Standaard 35 36" xfId="1031"/>
    <cellStyle name="Standaard 35 37" xfId="1032"/>
    <cellStyle name="Standaard 35 38" xfId="1033"/>
    <cellStyle name="Standaard 35 39" xfId="1034"/>
    <cellStyle name="Standaard 35 4" xfId="1035"/>
    <cellStyle name="Standaard 35 40" xfId="1036"/>
    <cellStyle name="Standaard 35 41" xfId="1037"/>
    <cellStyle name="Standaard 35 42" xfId="1038"/>
    <cellStyle name="Standaard 35 43" xfId="1039"/>
    <cellStyle name="Standaard 35 44" xfId="1040"/>
    <cellStyle name="Standaard 35 45" xfId="1041"/>
    <cellStyle name="Standaard 35 46" xfId="1042"/>
    <cellStyle name="Standaard 35 47" xfId="1043"/>
    <cellStyle name="Standaard 35 48" xfId="1044"/>
    <cellStyle name="Standaard 35 49" xfId="1045"/>
    <cellStyle name="Standaard 35 5" xfId="1046"/>
    <cellStyle name="Standaard 35 50" xfId="1047"/>
    <cellStyle name="Standaard 35 51" xfId="1048"/>
    <cellStyle name="Standaard 35 52" xfId="1049"/>
    <cellStyle name="Standaard 35 53" xfId="1050"/>
    <cellStyle name="Standaard 35 54" xfId="1051"/>
    <cellStyle name="Standaard 35 55" xfId="1052"/>
    <cellStyle name="Standaard 35 56" xfId="1053"/>
    <cellStyle name="Standaard 35 57" xfId="1054"/>
    <cellStyle name="Standaard 35 58" xfId="1055"/>
    <cellStyle name="Standaard 35 59" xfId="1056"/>
    <cellStyle name="Standaard 35 6" xfId="1057"/>
    <cellStyle name="Standaard 35 60" xfId="1058"/>
    <cellStyle name="Standaard 35 61" xfId="1059"/>
    <cellStyle name="Standaard 35 62" xfId="1060"/>
    <cellStyle name="Standaard 35 63" xfId="1061"/>
    <cellStyle name="Standaard 35 64" xfId="1062"/>
    <cellStyle name="Standaard 35 65" xfId="1063"/>
    <cellStyle name="Standaard 35 66" xfId="1064"/>
    <cellStyle name="Standaard 35 67" xfId="1065"/>
    <cellStyle name="Standaard 35 68" xfId="1066"/>
    <cellStyle name="Standaard 35 69" xfId="1067"/>
    <cellStyle name="Standaard 35 7" xfId="1068"/>
    <cellStyle name="Standaard 35 70" xfId="1069"/>
    <cellStyle name="Standaard 35 71" xfId="1070"/>
    <cellStyle name="Standaard 35 72" xfId="1071"/>
    <cellStyle name="Standaard 35 73" xfId="1072"/>
    <cellStyle name="Standaard 35 74" xfId="1073"/>
    <cellStyle name="Standaard 35 75" xfId="1074"/>
    <cellStyle name="Standaard 35 76" xfId="1075"/>
    <cellStyle name="Standaard 35 77" xfId="1076"/>
    <cellStyle name="Standaard 35 78" xfId="1077"/>
    <cellStyle name="Standaard 35 79" xfId="1078"/>
    <cellStyle name="Standaard 35 8" xfId="1079"/>
    <cellStyle name="Standaard 35 80" xfId="1080"/>
    <cellStyle name="Standaard 35 81" xfId="1081"/>
    <cellStyle name="Standaard 35 82" xfId="1082"/>
    <cellStyle name="Standaard 35 83" xfId="1083"/>
    <cellStyle name="Standaard 35 84" xfId="1084"/>
    <cellStyle name="Standaard 35 85" xfId="1085"/>
    <cellStyle name="Standaard 35 86" xfId="1086"/>
    <cellStyle name="Standaard 35 87" xfId="1087"/>
    <cellStyle name="Standaard 35 9" xfId="1088"/>
    <cellStyle name="Standaard 36" xfId="1089"/>
    <cellStyle name="Standaard 36 2" xfId="1090"/>
    <cellStyle name="Standaard 37" xfId="1091"/>
    <cellStyle name="Standaard 37 10" xfId="1092"/>
    <cellStyle name="Standaard 37 11" xfId="1093"/>
    <cellStyle name="Standaard 37 12" xfId="1094"/>
    <cellStyle name="Standaard 37 13" xfId="1095"/>
    <cellStyle name="Standaard 37 14" xfId="1096"/>
    <cellStyle name="Standaard 37 15" xfId="1097"/>
    <cellStyle name="Standaard 37 16" xfId="1098"/>
    <cellStyle name="Standaard 37 17" xfId="1099"/>
    <cellStyle name="Standaard 37 18" xfId="1100"/>
    <cellStyle name="Standaard 37 19" xfId="1101"/>
    <cellStyle name="Standaard 37 2" xfId="1102"/>
    <cellStyle name="Standaard 37 20" xfId="1103"/>
    <cellStyle name="Standaard 37 21" xfId="1104"/>
    <cellStyle name="Standaard 37 22" xfId="1105"/>
    <cellStyle name="Standaard 37 23" xfId="1106"/>
    <cellStyle name="Standaard 37 24" xfId="1107"/>
    <cellStyle name="Standaard 37 25" xfId="1108"/>
    <cellStyle name="Standaard 37 26" xfId="1109"/>
    <cellStyle name="Standaard 37 27" xfId="1110"/>
    <cellStyle name="Standaard 37 28" xfId="1111"/>
    <cellStyle name="Standaard 37 29" xfId="1112"/>
    <cellStyle name="Standaard 37 3" xfId="1113"/>
    <cellStyle name="Standaard 37 30" xfId="1114"/>
    <cellStyle name="Standaard 37 31" xfId="1115"/>
    <cellStyle name="Standaard 37 32" xfId="1116"/>
    <cellStyle name="Standaard 37 33" xfId="1117"/>
    <cellStyle name="Standaard 37 34" xfId="1118"/>
    <cellStyle name="Standaard 37 35" xfId="1119"/>
    <cellStyle name="Standaard 37 36" xfId="1120"/>
    <cellStyle name="Standaard 37 37" xfId="1121"/>
    <cellStyle name="Standaard 37 38" xfId="1122"/>
    <cellStyle name="Standaard 37 39" xfId="1123"/>
    <cellStyle name="Standaard 37 4" xfId="1124"/>
    <cellStyle name="Standaard 37 40" xfId="1125"/>
    <cellStyle name="Standaard 37 41" xfId="1126"/>
    <cellStyle name="Standaard 37 42" xfId="1127"/>
    <cellStyle name="Standaard 37 43" xfId="1128"/>
    <cellStyle name="Standaard 37 44" xfId="1129"/>
    <cellStyle name="Standaard 37 45" xfId="1130"/>
    <cellStyle name="Standaard 37 46" xfId="1131"/>
    <cellStyle name="Standaard 37 47" xfId="1132"/>
    <cellStyle name="Standaard 37 48" xfId="1133"/>
    <cellStyle name="Standaard 37 49" xfId="1134"/>
    <cellStyle name="Standaard 37 5" xfId="1135"/>
    <cellStyle name="Standaard 37 50" xfId="1136"/>
    <cellStyle name="Standaard 37 51" xfId="1137"/>
    <cellStyle name="Standaard 37 52" xfId="1138"/>
    <cellStyle name="Standaard 37 53" xfId="1139"/>
    <cellStyle name="Standaard 37 54" xfId="1140"/>
    <cellStyle name="Standaard 37 55" xfId="1141"/>
    <cellStyle name="Standaard 37 56" xfId="1142"/>
    <cellStyle name="Standaard 37 57" xfId="1143"/>
    <cellStyle name="Standaard 37 58" xfId="1144"/>
    <cellStyle name="Standaard 37 59" xfId="1145"/>
    <cellStyle name="Standaard 37 6" xfId="1146"/>
    <cellStyle name="Standaard 37 60" xfId="1147"/>
    <cellStyle name="Standaard 37 61" xfId="1148"/>
    <cellStyle name="Standaard 37 62" xfId="1149"/>
    <cellStyle name="Standaard 37 63" xfId="1150"/>
    <cellStyle name="Standaard 37 64" xfId="1151"/>
    <cellStyle name="Standaard 37 65" xfId="1152"/>
    <cellStyle name="Standaard 37 66" xfId="1153"/>
    <cellStyle name="Standaard 37 67" xfId="1154"/>
    <cellStyle name="Standaard 37 68" xfId="1155"/>
    <cellStyle name="Standaard 37 69" xfId="1156"/>
    <cellStyle name="Standaard 37 7" xfId="1157"/>
    <cellStyle name="Standaard 37 70" xfId="1158"/>
    <cellStyle name="Standaard 37 71" xfId="1159"/>
    <cellStyle name="Standaard 37 72" xfId="1160"/>
    <cellStyle name="Standaard 37 73" xfId="1161"/>
    <cellStyle name="Standaard 37 74" xfId="1162"/>
    <cellStyle name="Standaard 37 75" xfId="1163"/>
    <cellStyle name="Standaard 37 76" xfId="1164"/>
    <cellStyle name="Standaard 37 77" xfId="1165"/>
    <cellStyle name="Standaard 37 78" xfId="1166"/>
    <cellStyle name="Standaard 37 79" xfId="1167"/>
    <cellStyle name="Standaard 37 8" xfId="1168"/>
    <cellStyle name="Standaard 37 80" xfId="1169"/>
    <cellStyle name="Standaard 37 81" xfId="1170"/>
    <cellStyle name="Standaard 37 82" xfId="1171"/>
    <cellStyle name="Standaard 37 83" xfId="1172"/>
    <cellStyle name="Standaard 37 84" xfId="1173"/>
    <cellStyle name="Standaard 37 85" xfId="1174"/>
    <cellStyle name="Standaard 37 86" xfId="1175"/>
    <cellStyle name="Standaard 37 87" xfId="1176"/>
    <cellStyle name="Standaard 37 9" xfId="1177"/>
    <cellStyle name="Standaard 38" xfId="1178"/>
    <cellStyle name="Standaard 38 10" xfId="1179"/>
    <cellStyle name="Standaard 38 11" xfId="1180"/>
    <cellStyle name="Standaard 38 12" xfId="1181"/>
    <cellStyle name="Standaard 38 13" xfId="1182"/>
    <cellStyle name="Standaard 38 14" xfId="1183"/>
    <cellStyle name="Standaard 38 15" xfId="1184"/>
    <cellStyle name="Standaard 38 16" xfId="1185"/>
    <cellStyle name="Standaard 38 17" xfId="1186"/>
    <cellStyle name="Standaard 38 18" xfId="1187"/>
    <cellStyle name="Standaard 38 19" xfId="1188"/>
    <cellStyle name="Standaard 38 2" xfId="1189"/>
    <cellStyle name="Standaard 38 20" xfId="1190"/>
    <cellStyle name="Standaard 38 21" xfId="1191"/>
    <cellStyle name="Standaard 38 22" xfId="1192"/>
    <cellStyle name="Standaard 38 23" xfId="1193"/>
    <cellStyle name="Standaard 38 24" xfId="1194"/>
    <cellStyle name="Standaard 38 25" xfId="1195"/>
    <cellStyle name="Standaard 38 26" xfId="1196"/>
    <cellStyle name="Standaard 38 27" xfId="1197"/>
    <cellStyle name="Standaard 38 28" xfId="1198"/>
    <cellStyle name="Standaard 38 29" xfId="1199"/>
    <cellStyle name="Standaard 38 3" xfId="1200"/>
    <cellStyle name="Standaard 38 30" xfId="1201"/>
    <cellStyle name="Standaard 38 31" xfId="1202"/>
    <cellStyle name="Standaard 38 32" xfId="1203"/>
    <cellStyle name="Standaard 38 33" xfId="1204"/>
    <cellStyle name="Standaard 38 34" xfId="1205"/>
    <cellStyle name="Standaard 38 35" xfId="1206"/>
    <cellStyle name="Standaard 38 36" xfId="1207"/>
    <cellStyle name="Standaard 38 37" xfId="1208"/>
    <cellStyle name="Standaard 38 38" xfId="1209"/>
    <cellStyle name="Standaard 38 39" xfId="1210"/>
    <cellStyle name="Standaard 38 4" xfId="1211"/>
    <cellStyle name="Standaard 38 40" xfId="1212"/>
    <cellStyle name="Standaard 38 41" xfId="1213"/>
    <cellStyle name="Standaard 38 42" xfId="1214"/>
    <cellStyle name="Standaard 38 43" xfId="1215"/>
    <cellStyle name="Standaard 38 44" xfId="1216"/>
    <cellStyle name="Standaard 38 45" xfId="1217"/>
    <cellStyle name="Standaard 38 46" xfId="1218"/>
    <cellStyle name="Standaard 38 47" xfId="1219"/>
    <cellStyle name="Standaard 38 48" xfId="1220"/>
    <cellStyle name="Standaard 38 49" xfId="1221"/>
    <cellStyle name="Standaard 38 5" xfId="1222"/>
    <cellStyle name="Standaard 38 50" xfId="1223"/>
    <cellStyle name="Standaard 38 51" xfId="1224"/>
    <cellStyle name="Standaard 38 52" xfId="1225"/>
    <cellStyle name="Standaard 38 53" xfId="1226"/>
    <cellStyle name="Standaard 38 54" xfId="1227"/>
    <cellStyle name="Standaard 38 55" xfId="1228"/>
    <cellStyle name="Standaard 38 56" xfId="1229"/>
    <cellStyle name="Standaard 38 57" xfId="1230"/>
    <cellStyle name="Standaard 38 58" xfId="1231"/>
    <cellStyle name="Standaard 38 59" xfId="1232"/>
    <cellStyle name="Standaard 38 6" xfId="1233"/>
    <cellStyle name="Standaard 38 60" xfId="1234"/>
    <cellStyle name="Standaard 38 61" xfId="1235"/>
    <cellStyle name="Standaard 38 62" xfId="1236"/>
    <cellStyle name="Standaard 38 63" xfId="1237"/>
    <cellStyle name="Standaard 38 64" xfId="1238"/>
    <cellStyle name="Standaard 38 65" xfId="1239"/>
    <cellStyle name="Standaard 38 66" xfId="1240"/>
    <cellStyle name="Standaard 38 67" xfId="1241"/>
    <cellStyle name="Standaard 38 68" xfId="1242"/>
    <cellStyle name="Standaard 38 69" xfId="1243"/>
    <cellStyle name="Standaard 38 7" xfId="1244"/>
    <cellStyle name="Standaard 38 70" xfId="1245"/>
    <cellStyle name="Standaard 38 71" xfId="1246"/>
    <cellStyle name="Standaard 38 72" xfId="1247"/>
    <cellStyle name="Standaard 38 73" xfId="1248"/>
    <cellStyle name="Standaard 38 74" xfId="1249"/>
    <cellStyle name="Standaard 38 75" xfId="1250"/>
    <cellStyle name="Standaard 38 76" xfId="1251"/>
    <cellStyle name="Standaard 38 77" xfId="1252"/>
    <cellStyle name="Standaard 38 78" xfId="1253"/>
    <cellStyle name="Standaard 38 79" xfId="1254"/>
    <cellStyle name="Standaard 38 8" xfId="1255"/>
    <cellStyle name="Standaard 38 80" xfId="1256"/>
    <cellStyle name="Standaard 38 81" xfId="1257"/>
    <cellStyle name="Standaard 38 82" xfId="1258"/>
    <cellStyle name="Standaard 38 83" xfId="1259"/>
    <cellStyle name="Standaard 38 84" xfId="1260"/>
    <cellStyle name="Standaard 38 85" xfId="1261"/>
    <cellStyle name="Standaard 38 86" xfId="1262"/>
    <cellStyle name="Standaard 38 87" xfId="1263"/>
    <cellStyle name="Standaard 38 9" xfId="1264"/>
    <cellStyle name="Standaard 39" xfId="1265"/>
    <cellStyle name="Standaard 39 2" xfId="1266"/>
    <cellStyle name="Standaard 4" xfId="1267"/>
    <cellStyle name="Standaard 4 10" xfId="1268"/>
    <cellStyle name="Standaard 4 11" xfId="1269"/>
    <cellStyle name="Standaard 4 12" xfId="1270"/>
    <cellStyle name="Standaard 4 13" xfId="1271"/>
    <cellStyle name="Standaard 4 14" xfId="1272"/>
    <cellStyle name="Standaard 4 15" xfId="1273"/>
    <cellStyle name="Standaard 4 16" xfId="1274"/>
    <cellStyle name="Standaard 4 17" xfId="1275"/>
    <cellStyle name="Standaard 4 18" xfId="1276"/>
    <cellStyle name="Standaard 4 19" xfId="1277"/>
    <cellStyle name="Standaard 4 2" xfId="1278"/>
    <cellStyle name="Standaard 4 2 2" xfId="1279"/>
    <cellStyle name="Standaard 4 20" xfId="1280"/>
    <cellStyle name="Standaard 4 21" xfId="1281"/>
    <cellStyle name="Standaard 4 22" xfId="1282"/>
    <cellStyle name="Standaard 4 23" xfId="1283"/>
    <cellStyle name="Standaard 4 24" xfId="1284"/>
    <cellStyle name="Standaard 4 25" xfId="1285"/>
    <cellStyle name="Standaard 4 26" xfId="1286"/>
    <cellStyle name="Standaard 4 27" xfId="1287"/>
    <cellStyle name="Standaard 4 28" xfId="1288"/>
    <cellStyle name="Standaard 4 29" xfId="1289"/>
    <cellStyle name="Standaard 4 3" xfId="1290"/>
    <cellStyle name="Standaard 4 30" xfId="1291"/>
    <cellStyle name="Standaard 4 31" xfId="1292"/>
    <cellStyle name="Standaard 4 32" xfId="1293"/>
    <cellStyle name="Standaard 4 33" xfId="1294"/>
    <cellStyle name="Standaard 4 34" xfId="1295"/>
    <cellStyle name="Standaard 4 35" xfId="1296"/>
    <cellStyle name="Standaard 4 36" xfId="1297"/>
    <cellStyle name="Standaard 4 37" xfId="1298"/>
    <cellStyle name="Standaard 4 38" xfId="1299"/>
    <cellStyle name="Standaard 4 39" xfId="1300"/>
    <cellStyle name="Standaard 4 4" xfId="1301"/>
    <cellStyle name="Standaard 4 40" xfId="1302"/>
    <cellStyle name="Standaard 4 41" xfId="1303"/>
    <cellStyle name="Standaard 4 42" xfId="1304"/>
    <cellStyle name="Standaard 4 43" xfId="1305"/>
    <cellStyle name="Standaard 4 44" xfId="1306"/>
    <cellStyle name="Standaard 4 45" xfId="1307"/>
    <cellStyle name="Standaard 4 46" xfId="1308"/>
    <cellStyle name="Standaard 4 47" xfId="1309"/>
    <cellStyle name="Standaard 4 48" xfId="1310"/>
    <cellStyle name="Standaard 4 49" xfId="1311"/>
    <cellStyle name="Standaard 4 5" xfId="1312"/>
    <cellStyle name="Standaard 4 50" xfId="1313"/>
    <cellStyle name="Standaard 4 51" xfId="1314"/>
    <cellStyle name="Standaard 4 52" xfId="1315"/>
    <cellStyle name="Standaard 4 53" xfId="1316"/>
    <cellStyle name="Standaard 4 54" xfId="1317"/>
    <cellStyle name="Standaard 4 55" xfId="1318"/>
    <cellStyle name="Standaard 4 56" xfId="1319"/>
    <cellStyle name="Standaard 4 57" xfId="1320"/>
    <cellStyle name="Standaard 4 58" xfId="1321"/>
    <cellStyle name="Standaard 4 59" xfId="1322"/>
    <cellStyle name="Standaard 4 6" xfId="1323"/>
    <cellStyle name="Standaard 4 60" xfId="1324"/>
    <cellStyle name="Standaard 4 61" xfId="1325"/>
    <cellStyle name="Standaard 4 62" xfId="1326"/>
    <cellStyle name="Standaard 4 63" xfId="1327"/>
    <cellStyle name="Standaard 4 64" xfId="1328"/>
    <cellStyle name="Standaard 4 65" xfId="1329"/>
    <cellStyle name="Standaard 4 66" xfId="1330"/>
    <cellStyle name="Standaard 4 67" xfId="1331"/>
    <cellStyle name="Standaard 4 68" xfId="1332"/>
    <cellStyle name="Standaard 4 69" xfId="1333"/>
    <cellStyle name="Standaard 4 7" xfId="1334"/>
    <cellStyle name="Standaard 4 70" xfId="1335"/>
    <cellStyle name="Standaard 4 71" xfId="1336"/>
    <cellStyle name="Standaard 4 72" xfId="1337"/>
    <cellStyle name="Standaard 4 73" xfId="1338"/>
    <cellStyle name="Standaard 4 74" xfId="1339"/>
    <cellStyle name="Standaard 4 75" xfId="1340"/>
    <cellStyle name="Standaard 4 76" xfId="1341"/>
    <cellStyle name="Standaard 4 77" xfId="1342"/>
    <cellStyle name="Standaard 4 78" xfId="1343"/>
    <cellStyle name="Standaard 4 79" xfId="1344"/>
    <cellStyle name="Standaard 4 8" xfId="1345"/>
    <cellStyle name="Standaard 4 80" xfId="1346"/>
    <cellStyle name="Standaard 4 81" xfId="1347"/>
    <cellStyle name="Standaard 4 82" xfId="1348"/>
    <cellStyle name="Standaard 4 83" xfId="1349"/>
    <cellStyle name="Standaard 4 84" xfId="1350"/>
    <cellStyle name="Standaard 4 85" xfId="1351"/>
    <cellStyle name="Standaard 4 86" xfId="1352"/>
    <cellStyle name="Standaard 4 87" xfId="1353"/>
    <cellStyle name="Standaard 4 9" xfId="1354"/>
    <cellStyle name="Standaard 40" xfId="1355"/>
    <cellStyle name="Standaard 40 10" xfId="1356"/>
    <cellStyle name="Standaard 40 11" xfId="1357"/>
    <cellStyle name="Standaard 40 12" xfId="1358"/>
    <cellStyle name="Standaard 40 13" xfId="1359"/>
    <cellStyle name="Standaard 40 14" xfId="1360"/>
    <cellStyle name="Standaard 40 15" xfId="1361"/>
    <cellStyle name="Standaard 40 16" xfId="1362"/>
    <cellStyle name="Standaard 40 17" xfId="1363"/>
    <cellStyle name="Standaard 40 18" xfId="1364"/>
    <cellStyle name="Standaard 40 19" xfId="1365"/>
    <cellStyle name="Standaard 40 2" xfId="1366"/>
    <cellStyle name="Standaard 40 20" xfId="1367"/>
    <cellStyle name="Standaard 40 21" xfId="1368"/>
    <cellStyle name="Standaard 40 22" xfId="1369"/>
    <cellStyle name="Standaard 40 23" xfId="1370"/>
    <cellStyle name="Standaard 40 24" xfId="1371"/>
    <cellStyle name="Standaard 40 25" xfId="1372"/>
    <cellStyle name="Standaard 40 26" xfId="1373"/>
    <cellStyle name="Standaard 40 27" xfId="1374"/>
    <cellStyle name="Standaard 40 28" xfId="1375"/>
    <cellStyle name="Standaard 40 29" xfId="1376"/>
    <cellStyle name="Standaard 40 3" xfId="1377"/>
    <cellStyle name="Standaard 40 30" xfId="1378"/>
    <cellStyle name="Standaard 40 31" xfId="1379"/>
    <cellStyle name="Standaard 40 32" xfId="1380"/>
    <cellStyle name="Standaard 40 33" xfId="1381"/>
    <cellStyle name="Standaard 40 34" xfId="1382"/>
    <cellStyle name="Standaard 40 35" xfId="1383"/>
    <cellStyle name="Standaard 40 36" xfId="1384"/>
    <cellStyle name="Standaard 40 37" xfId="1385"/>
    <cellStyle name="Standaard 40 38" xfId="1386"/>
    <cellStyle name="Standaard 40 39" xfId="1387"/>
    <cellStyle name="Standaard 40 4" xfId="1388"/>
    <cellStyle name="Standaard 40 40" xfId="1389"/>
    <cellStyle name="Standaard 40 41" xfId="1390"/>
    <cellStyle name="Standaard 40 42" xfId="1391"/>
    <cellStyle name="Standaard 40 43" xfId="1392"/>
    <cellStyle name="Standaard 40 44" xfId="1393"/>
    <cellStyle name="Standaard 40 45" xfId="1394"/>
    <cellStyle name="Standaard 40 46" xfId="1395"/>
    <cellStyle name="Standaard 40 47" xfId="1396"/>
    <cellStyle name="Standaard 40 48" xfId="1397"/>
    <cellStyle name="Standaard 40 49" xfId="1398"/>
    <cellStyle name="Standaard 40 5" xfId="1399"/>
    <cellStyle name="Standaard 40 50" xfId="1400"/>
    <cellStyle name="Standaard 40 51" xfId="1401"/>
    <cellStyle name="Standaard 40 52" xfId="1402"/>
    <cellStyle name="Standaard 40 53" xfId="1403"/>
    <cellStyle name="Standaard 40 54" xfId="1404"/>
    <cellStyle name="Standaard 40 55" xfId="1405"/>
    <cellStyle name="Standaard 40 56" xfId="1406"/>
    <cellStyle name="Standaard 40 57" xfId="1407"/>
    <cellStyle name="Standaard 40 58" xfId="1408"/>
    <cellStyle name="Standaard 40 59" xfId="1409"/>
    <cellStyle name="Standaard 40 6" xfId="1410"/>
    <cellStyle name="Standaard 40 60" xfId="1411"/>
    <cellStyle name="Standaard 40 61" xfId="1412"/>
    <cellStyle name="Standaard 40 62" xfId="1413"/>
    <cellStyle name="Standaard 40 63" xfId="1414"/>
    <cellStyle name="Standaard 40 64" xfId="1415"/>
    <cellStyle name="Standaard 40 65" xfId="1416"/>
    <cellStyle name="Standaard 40 66" xfId="1417"/>
    <cellStyle name="Standaard 40 67" xfId="1418"/>
    <cellStyle name="Standaard 40 68" xfId="1419"/>
    <cellStyle name="Standaard 40 69" xfId="1420"/>
    <cellStyle name="Standaard 40 7" xfId="1421"/>
    <cellStyle name="Standaard 40 70" xfId="1422"/>
    <cellStyle name="Standaard 40 71" xfId="1423"/>
    <cellStyle name="Standaard 40 72" xfId="1424"/>
    <cellStyle name="Standaard 40 73" xfId="1425"/>
    <cellStyle name="Standaard 40 74" xfId="1426"/>
    <cellStyle name="Standaard 40 75" xfId="1427"/>
    <cellStyle name="Standaard 40 76" xfId="1428"/>
    <cellStyle name="Standaard 40 77" xfId="1429"/>
    <cellStyle name="Standaard 40 78" xfId="1430"/>
    <cellStyle name="Standaard 40 79" xfId="1431"/>
    <cellStyle name="Standaard 40 8" xfId="1432"/>
    <cellStyle name="Standaard 40 80" xfId="1433"/>
    <cellStyle name="Standaard 40 81" xfId="1434"/>
    <cellStyle name="Standaard 40 82" xfId="1435"/>
    <cellStyle name="Standaard 40 83" xfId="1436"/>
    <cellStyle name="Standaard 40 84" xfId="1437"/>
    <cellStyle name="Standaard 40 85" xfId="1438"/>
    <cellStyle name="Standaard 40 86" xfId="1439"/>
    <cellStyle name="Standaard 40 87" xfId="1440"/>
    <cellStyle name="Standaard 40 9" xfId="1441"/>
    <cellStyle name="Standaard 41" xfId="1442"/>
    <cellStyle name="Standaard 41 2" xfId="1443"/>
    <cellStyle name="Standaard 42" xfId="1444"/>
    <cellStyle name="Standaard 42 2" xfId="1445"/>
    <cellStyle name="Standaard 43" xfId="1446"/>
    <cellStyle name="Standaard 43 2" xfId="1447"/>
    <cellStyle name="Standaard 44" xfId="1448"/>
    <cellStyle name="Standaard 44 2" xfId="1449"/>
    <cellStyle name="Standaard 45" xfId="1450"/>
    <cellStyle name="Standaard 45 2" xfId="1451"/>
    <cellStyle name="Standaard 46" xfId="1452"/>
    <cellStyle name="Standaard 46 2" xfId="1453"/>
    <cellStyle name="Standaard 47" xfId="1454"/>
    <cellStyle name="Standaard 47 2" xfId="1455"/>
    <cellStyle name="Standaard 48" xfId="1456"/>
    <cellStyle name="Standaard 48 2" xfId="1457"/>
    <cellStyle name="Standaard 49" xfId="1458"/>
    <cellStyle name="Standaard 49 2" xfId="1459"/>
    <cellStyle name="Standaard 5" xfId="1460"/>
    <cellStyle name="Standaard 5 10" xfId="1461"/>
    <cellStyle name="Standaard 5 11" xfId="1462"/>
    <cellStyle name="Standaard 5 12" xfId="1463"/>
    <cellStyle name="Standaard 5 13" xfId="1464"/>
    <cellStyle name="Standaard 5 14" xfId="1465"/>
    <cellStyle name="Standaard 5 15" xfId="1466"/>
    <cellStyle name="Standaard 5 16" xfId="1467"/>
    <cellStyle name="Standaard 5 17" xfId="1468"/>
    <cellStyle name="Standaard 5 18" xfId="1469"/>
    <cellStyle name="Standaard 5 19" xfId="1470"/>
    <cellStyle name="Standaard 5 2" xfId="1471"/>
    <cellStyle name="Standaard 5 2 2" xfId="1472"/>
    <cellStyle name="Standaard 5 20" xfId="1473"/>
    <cellStyle name="Standaard 5 21" xfId="1474"/>
    <cellStyle name="Standaard 5 22" xfId="1475"/>
    <cellStyle name="Standaard 5 23" xfId="1476"/>
    <cellStyle name="Standaard 5 24" xfId="1477"/>
    <cellStyle name="Standaard 5 25" xfId="1478"/>
    <cellStyle name="Standaard 5 26" xfId="1479"/>
    <cellStyle name="Standaard 5 27" xfId="1480"/>
    <cellStyle name="Standaard 5 28" xfId="1481"/>
    <cellStyle name="Standaard 5 29" xfId="1482"/>
    <cellStyle name="Standaard 5 3" xfId="1483"/>
    <cellStyle name="Standaard 5 30" xfId="1484"/>
    <cellStyle name="Standaard 5 31" xfId="1485"/>
    <cellStyle name="Standaard 5 32" xfId="1486"/>
    <cellStyle name="Standaard 5 33" xfId="1487"/>
    <cellStyle name="Standaard 5 34" xfId="1488"/>
    <cellStyle name="Standaard 5 35" xfId="1489"/>
    <cellStyle name="Standaard 5 36" xfId="1490"/>
    <cellStyle name="Standaard 5 37" xfId="1491"/>
    <cellStyle name="Standaard 5 38" xfId="1492"/>
    <cellStyle name="Standaard 5 39" xfId="1493"/>
    <cellStyle name="Standaard 5 4" xfId="1494"/>
    <cellStyle name="Standaard 5 40" xfId="1495"/>
    <cellStyle name="Standaard 5 41" xfId="1496"/>
    <cellStyle name="Standaard 5 42" xfId="1497"/>
    <cellStyle name="Standaard 5 43" xfId="1498"/>
    <cellStyle name="Standaard 5 44" xfId="1499"/>
    <cellStyle name="Standaard 5 45" xfId="1500"/>
    <cellStyle name="Standaard 5 46" xfId="1501"/>
    <cellStyle name="Standaard 5 47" xfId="1502"/>
    <cellStyle name="Standaard 5 48" xfId="1503"/>
    <cellStyle name="Standaard 5 49" xfId="1504"/>
    <cellStyle name="Standaard 5 5" xfId="1505"/>
    <cellStyle name="Standaard 5 50" xfId="1506"/>
    <cellStyle name="Standaard 5 51" xfId="1507"/>
    <cellStyle name="Standaard 5 52" xfId="1508"/>
    <cellStyle name="Standaard 5 53" xfId="1509"/>
    <cellStyle name="Standaard 5 54" xfId="1510"/>
    <cellStyle name="Standaard 5 55" xfId="1511"/>
    <cellStyle name="Standaard 5 56" xfId="1512"/>
    <cellStyle name="Standaard 5 56 2" xfId="1513"/>
    <cellStyle name="Standaard 5 57" xfId="1514"/>
    <cellStyle name="Standaard 5 57 2" xfId="1515"/>
    <cellStyle name="Standaard 5 6" xfId="1516"/>
    <cellStyle name="Standaard 5 7" xfId="1517"/>
    <cellStyle name="Standaard 5 8" xfId="1518"/>
    <cellStyle name="Standaard 5 9" xfId="1519"/>
    <cellStyle name="Standaard 50" xfId="1520"/>
    <cellStyle name="Standaard 50 2" xfId="1521"/>
    <cellStyle name="Standaard 51" xfId="1522"/>
    <cellStyle name="Standaard 51 2" xfId="1523"/>
    <cellStyle name="Standaard 52" xfId="1524"/>
    <cellStyle name="Standaard 52 2" xfId="1525"/>
    <cellStyle name="Standaard 53" xfId="1526"/>
    <cellStyle name="Standaard 53 2" xfId="1527"/>
    <cellStyle name="Standaard 54" xfId="1528"/>
    <cellStyle name="Standaard 54 2" xfId="1529"/>
    <cellStyle name="Standaard 55" xfId="1530"/>
    <cellStyle name="Standaard 55 2" xfId="1531"/>
    <cellStyle name="Standaard 56" xfId="1532"/>
    <cellStyle name="Standaard 56 2" xfId="1533"/>
    <cellStyle name="Standaard 57" xfId="1534"/>
    <cellStyle name="Standaard 57 2" xfId="1535"/>
    <cellStyle name="Standaard 58" xfId="1536"/>
    <cellStyle name="Standaard 58 2" xfId="1537"/>
    <cellStyle name="Standaard 59" xfId="1538"/>
    <cellStyle name="Standaard 59 2" xfId="1539"/>
    <cellStyle name="Standaard 6" xfId="1540"/>
    <cellStyle name="Standaard 6 2" xfId="1541"/>
    <cellStyle name="Standaard 6 3" xfId="1542"/>
    <cellStyle name="Standaard 60" xfId="1543"/>
    <cellStyle name="Standaard 60 2" xfId="1544"/>
    <cellStyle name="Standaard 61" xfId="1545"/>
    <cellStyle name="Standaard 61 2" xfId="1546"/>
    <cellStyle name="Standaard 62" xfId="1547"/>
    <cellStyle name="Standaard 62 2" xfId="1548"/>
    <cellStyle name="Standaard 63" xfId="1549"/>
    <cellStyle name="Standaard 63 2" xfId="1550"/>
    <cellStyle name="Standaard 64" xfId="1551"/>
    <cellStyle name="Standaard 64 2" xfId="1552"/>
    <cellStyle name="Standaard 65" xfId="1553"/>
    <cellStyle name="Standaard 65 2" xfId="1554"/>
    <cellStyle name="Standaard 66" xfId="1555"/>
    <cellStyle name="Standaard 66 2" xfId="15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95250</xdr:rowOff>
    </xdr:from>
    <xdr:to>
      <xdr:col>0</xdr:col>
      <xdr:colOff>180975</xdr:colOff>
      <xdr:row>14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320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180975</xdr:colOff>
      <xdr:row>14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320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180975</xdr:colOff>
      <xdr:row>6</xdr:row>
      <xdr:rowOff>266700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696277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</xdr:col>
      <xdr:colOff>0</xdr:colOff>
      <xdr:row>339</xdr:row>
      <xdr:rowOff>219075</xdr:rowOff>
    </xdr:from>
    <xdr:to>
      <xdr:col>2</xdr:col>
      <xdr:colOff>180975</xdr:colOff>
      <xdr:row>341</xdr:row>
      <xdr:rowOff>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904875" y="6283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1952625</xdr:colOff>
      <xdr:row>4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8575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sta08.ru/catalog/gladilusylefeber2/gladiolus-blyu-mauntin-2" TargetMode="External" /><Relationship Id="rId2" Type="http://schemas.openxmlformats.org/officeDocument/2006/relationships/hyperlink" Target="http://avista08.ru/catalog/gladiolusy-avista/botsvana-5" TargetMode="External" /><Relationship Id="rId3" Type="http://schemas.openxmlformats.org/officeDocument/2006/relationships/hyperlink" Target="http://avista08.ru/catalog/gladilusylefeber2/gladiolus-harizma" TargetMode="External" /><Relationship Id="rId4" Type="http://schemas.openxmlformats.org/officeDocument/2006/relationships/hyperlink" Target="http://avista08.ru/catalog/gladiolusy-avista/tsirkus-klab-52" TargetMode="External" /><Relationship Id="rId5" Type="http://schemas.openxmlformats.org/officeDocument/2006/relationships/hyperlink" Target="http://avista08.ru/catalog/gladiolusy-avista/kolor-klab" TargetMode="External" /><Relationship Id="rId6" Type="http://schemas.openxmlformats.org/officeDocument/2006/relationships/hyperlink" Target="http://avista08.ru/catalog/gladiolusy-avista/kuki-5" TargetMode="External" /><Relationship Id="rId7" Type="http://schemas.openxmlformats.org/officeDocument/2006/relationships/hyperlink" Target="http://avista08.ru/catalog/gladiolusy-avista/kam-laud" TargetMode="External" /><Relationship Id="rId8" Type="http://schemas.openxmlformats.org/officeDocument/2006/relationships/hyperlink" Target="http://avista08.ru/catalog/gladiolusy-avista/elista-5" TargetMode="External" /><Relationship Id="rId9" Type="http://schemas.openxmlformats.org/officeDocument/2006/relationships/hyperlink" Target="http://avista08.ru/catalog/gladiolusy-avista/fenomenal" TargetMode="External" /><Relationship Id="rId10" Type="http://schemas.openxmlformats.org/officeDocument/2006/relationships/hyperlink" Target="http://avista08.ru/catalog/gladilusylefeber2/gladiolus-fiorentina" TargetMode="External" /><Relationship Id="rId11" Type="http://schemas.openxmlformats.org/officeDocument/2006/relationships/hyperlink" Target="http://avista08.ru/catalog/gladiolusy-avista/fanni-fikshn" TargetMode="External" /><Relationship Id="rId12" Type="http://schemas.openxmlformats.org/officeDocument/2006/relationships/hyperlink" Target="http://avista08.ru/catalog/gladiolusy-avista/yakutsk" TargetMode="External" /><Relationship Id="rId13" Type="http://schemas.openxmlformats.org/officeDocument/2006/relationships/hyperlink" Target="http://avista08.ru/catalog/gladilusylefeber2/gladiolus-dzhester2" TargetMode="External" /><Relationship Id="rId14" Type="http://schemas.openxmlformats.org/officeDocument/2006/relationships/hyperlink" Target="http://avista08.ru/catalog/gladiolusy-avista/kemerovo" TargetMode="External" /><Relationship Id="rId15" Type="http://schemas.openxmlformats.org/officeDocument/2006/relationships/hyperlink" Target="http://avista08.ru/catalog/gladiolusy-avista/kirov" TargetMode="External" /><Relationship Id="rId16" Type="http://schemas.openxmlformats.org/officeDocument/2006/relationships/hyperlink" Target="http://avista08.ru/catalog/gladilusylefeber2/gladiolus-maskagni-2" TargetMode="External" /><Relationship Id="rId17" Type="http://schemas.openxmlformats.org/officeDocument/2006/relationships/hyperlink" Target="http://avista08.ru/catalog/gladiolusy-avista/munlajt-shejdou" TargetMode="External" /><Relationship Id="rId18" Type="http://schemas.openxmlformats.org/officeDocument/2006/relationships/hyperlink" Target="http://avista08.ru/catalog/gladiolusy-avista/oblis" TargetMode="External" /><Relationship Id="rId19" Type="http://schemas.openxmlformats.org/officeDocument/2006/relationships/hyperlink" Target="http://avista08.ru/catalog/gladiolusy-avista/penza" TargetMode="External" /><Relationship Id="rId20" Type="http://schemas.openxmlformats.org/officeDocument/2006/relationships/hyperlink" Target="http://avista08.ru/catalog/gladilusylefeber2/gladiolus-prints-of-oranzh" TargetMode="External" /><Relationship Id="rId21" Type="http://schemas.openxmlformats.org/officeDocument/2006/relationships/hyperlink" Target="http://avista08.ru/catalog/gladiolusy-avista/rem-bam-2" TargetMode="External" /><Relationship Id="rId22" Type="http://schemas.openxmlformats.org/officeDocument/2006/relationships/hyperlink" Target="http://avista08.ru/catalog/gladilusylefeber2/gladiolus-roma-2" TargetMode="External" /><Relationship Id="rId23" Type="http://schemas.openxmlformats.org/officeDocument/2006/relationships/hyperlink" Target="http://avista08.ru/catalog/gladiolusy-avista/saratov" TargetMode="External" /><Relationship Id="rId24" Type="http://schemas.openxmlformats.org/officeDocument/2006/relationships/hyperlink" Target="http://avista08.ru/catalog/gladiolusy-avista/smolensk-5" TargetMode="External" /><Relationship Id="rId25" Type="http://schemas.openxmlformats.org/officeDocument/2006/relationships/hyperlink" Target="http://avista08.ru/catalog/gladiolusy-avista/sparklin-star" TargetMode="External" /><Relationship Id="rId26" Type="http://schemas.openxmlformats.org/officeDocument/2006/relationships/hyperlink" Target="http://avista08.ru/catalog/gladilusylefeber2/gladiolus-spik-end-span-2" TargetMode="External" /><Relationship Id="rId27" Type="http://schemas.openxmlformats.org/officeDocument/2006/relationships/hyperlink" Target="http://avista08.ru/catalog/gladiolusy-avista/syzran" TargetMode="External" /><Relationship Id="rId28" Type="http://schemas.openxmlformats.org/officeDocument/2006/relationships/hyperlink" Target="http://avista08.ru/catalog/gladiolusy-avista/tomsk" TargetMode="External" /><Relationship Id="rId29" Type="http://schemas.openxmlformats.org/officeDocument/2006/relationships/hyperlink" Target="http://avista08.ru/catalog/gladiolusy-avista/ufa" TargetMode="External" /><Relationship Id="rId30" Type="http://schemas.openxmlformats.org/officeDocument/2006/relationships/hyperlink" Target="http://avista08.ru/catalog/gladiolusy-avista/vladivostok" TargetMode="External" /><Relationship Id="rId31" Type="http://schemas.openxmlformats.org/officeDocument/2006/relationships/hyperlink" Target="http://avista08.ru/catalog/gladiolusy-avista/voronezh-5" TargetMode="External" /><Relationship Id="rId32" Type="http://schemas.openxmlformats.org/officeDocument/2006/relationships/hyperlink" Target="http://avista08.ru/catalog/gladilusylefeber2/gladiolus-uayt-prosperiti-2" TargetMode="External" /><Relationship Id="rId33" Type="http://schemas.openxmlformats.org/officeDocument/2006/relationships/hyperlink" Target="http://avista08.ru/catalog/gladiolusy-avista/volgograd" TargetMode="External" /><Relationship Id="rId34" Type="http://schemas.openxmlformats.org/officeDocument/2006/relationships/hyperlink" Target="http://avista08.ru/catalog/gladiolusy-avista/zizani-5" TargetMode="External" /><Relationship Id="rId35" Type="http://schemas.openxmlformats.org/officeDocument/2006/relationships/hyperlink" Target="http://avista08.ru/catalog/gladilusylefeber2/smes-raznotsvetnyh-gladiolusov-3" TargetMode="External" /><Relationship Id="rId36" Type="http://schemas.openxmlformats.org/officeDocument/2006/relationships/hyperlink" Target="http://avista08.ru/catalog/melkolukovichnyelefeber/anemona-de-kaen" TargetMode="External" /><Relationship Id="rId37" Type="http://schemas.openxmlformats.org/officeDocument/2006/relationships/hyperlink" Target="http://avista08.ru/catalog/melkolukovichnyelefeber/anemona-st-bridzhit" TargetMode="External" /><Relationship Id="rId38" Type="http://schemas.openxmlformats.org/officeDocument/2006/relationships/hyperlink" Target="http://avista08.ru/catalog/melkolukovichnyelefeber/atsindantera-muriela" TargetMode="External" /><Relationship Id="rId39" Type="http://schemas.openxmlformats.org/officeDocument/2006/relationships/hyperlink" Target="http://avista08.ru/catalog/melkolukovichnyelefeber/iksiya" TargetMode="External" /><Relationship Id="rId40" Type="http://schemas.openxmlformats.org/officeDocument/2006/relationships/hyperlink" Target="http://avista08.ru/catalog/melkolukovichnyelefeber/liatris-spikata-1" TargetMode="External" /><Relationship Id="rId41" Type="http://schemas.openxmlformats.org/officeDocument/2006/relationships/hyperlink" Target="http://avista08.ru/catalog/liliilefeber/liliya-indiana" TargetMode="External" /><Relationship Id="rId42" Type="http://schemas.openxmlformats.org/officeDocument/2006/relationships/hyperlink" Target="http://avista08.ru/catalog/liliilefeber/liliya-rialto" TargetMode="External" /><Relationship Id="rId43" Type="http://schemas.openxmlformats.org/officeDocument/2006/relationships/hyperlink" Target="http://avista08.ru/catalog/melkolukovichnyelefeber/ranunkulyus-aviv" TargetMode="External" /><Relationship Id="rId44" Type="http://schemas.openxmlformats.org/officeDocument/2006/relationships/hyperlink" Target="http://avista08.ru/catalog/melkolukovichnyelefeber/sparaksis-trikolor" TargetMode="External" /><Relationship Id="rId45" Type="http://schemas.openxmlformats.org/officeDocument/2006/relationships/hyperlink" Target="http://avista08.ru/catalog/melkolukovichnyelefeber/freziya-singl-1" TargetMode="External" /><Relationship Id="rId46" Type="http://schemas.openxmlformats.org/officeDocument/2006/relationships/hyperlink" Target="http://avista08.ru/catalog/lefeberlefeber/georgina-akita" TargetMode="External" /><Relationship Id="rId47" Type="http://schemas.openxmlformats.org/officeDocument/2006/relationships/hyperlink" Target="http://avista08.ru/catalog/lefeberlefeber/georgina-biatris" TargetMode="External" /><Relationship Id="rId48" Type="http://schemas.openxmlformats.org/officeDocument/2006/relationships/hyperlink" Target="http://avista08.ru/catalog/lefeberlefeber/georgina-brigitta-alida" TargetMode="External" /><Relationship Id="rId49" Type="http://schemas.openxmlformats.org/officeDocument/2006/relationships/hyperlink" Target="http://avista08.ru/catalog/lefeberlefeber/georgina-kafe-a-lajt" TargetMode="External" /><Relationship Id="rId50" Type="http://schemas.openxmlformats.org/officeDocument/2006/relationships/hyperlink" Target="http://avista08.ru/catalog/lefeberlefeber/georgina-dark-hors" TargetMode="External" /><Relationship Id="rId51" Type="http://schemas.openxmlformats.org/officeDocument/2006/relationships/hyperlink" Target="http://avista08.ru/catalog/lefeberlefeber/georgina-gitts-perfekshn" TargetMode="External" /><Relationship Id="rId52" Type="http://schemas.openxmlformats.org/officeDocument/2006/relationships/hyperlink" Target="http://avista08.ru/catalog/lefeberlefeber/georgina-kelvin-fludlajt" TargetMode="External" /><Relationship Id="rId53" Type="http://schemas.openxmlformats.org/officeDocument/2006/relationships/hyperlink" Target="http://avista08.ru/catalog/lefeberlefeber/georgina-otto-tril" TargetMode="External" /><Relationship Id="rId54" Type="http://schemas.openxmlformats.org/officeDocument/2006/relationships/hyperlink" Target="http://avista08.ru/catalog/lefeberlefeber/georgina-medzhik-sanrajz2" TargetMode="External" /><Relationship Id="rId55" Type="http://schemas.openxmlformats.org/officeDocument/2006/relationships/hyperlink" Target="http://avista08.ru/catalog/lefeberlefeber/georgina-omega" TargetMode="External" /><Relationship Id="rId56" Type="http://schemas.openxmlformats.org/officeDocument/2006/relationships/hyperlink" Target="http://avista08.ru/catalog/lefeberlefeber/georgina-santa-klaus" TargetMode="External" /><Relationship Id="rId57" Type="http://schemas.openxmlformats.org/officeDocument/2006/relationships/hyperlink" Target="http://avista08.ru/catalog/lefeberlefeber/georgina-vasio-meggos" TargetMode="External" /><Relationship Id="rId58" Type="http://schemas.openxmlformats.org/officeDocument/2006/relationships/hyperlink" Target="http://avista08.ru/catalog/lefeberlefeber/georgina-vittem1" TargetMode="External" /><Relationship Id="rId59" Type="http://schemas.openxmlformats.org/officeDocument/2006/relationships/hyperlink" Target="http://avista08.ru/catalog/lefeberlefeber/georgina-kiota" TargetMode="External" /><Relationship Id="rId60" Type="http://schemas.openxmlformats.org/officeDocument/2006/relationships/hyperlink" Target="http://avista08.ru/catalog/lefeberlefeber/georgina-onesta" TargetMode="External" /><Relationship Id="rId61" Type="http://schemas.openxmlformats.org/officeDocument/2006/relationships/hyperlink" Target="http://avista08.ru/catalog/lefeberlefeber/georgina-osaka" TargetMode="External" /><Relationship Id="rId62" Type="http://schemas.openxmlformats.org/officeDocument/2006/relationships/hyperlink" Target="http://avista08.ru/catalog/lefeberlefeber/georgina-siberiya" TargetMode="External" /><Relationship Id="rId63" Type="http://schemas.openxmlformats.org/officeDocument/2006/relationships/hyperlink" Target="http://avista08.ru/catalog/lefeberlefeber/georgina-blyu-boj" TargetMode="External" /><Relationship Id="rId64" Type="http://schemas.openxmlformats.org/officeDocument/2006/relationships/hyperlink" Target="http://avista08.ru/catalog/lefeberlefeber/georgina-kaballero" TargetMode="External" /><Relationship Id="rId65" Type="http://schemas.openxmlformats.org/officeDocument/2006/relationships/hyperlink" Target="http://avista08.ru/catalog/lefeberlefeber/georgina-kremde-kassis" TargetMode="External" /><Relationship Id="rId66" Type="http://schemas.openxmlformats.org/officeDocument/2006/relationships/hyperlink" Target="http://avista08.ru/catalog/lefeberlefeber/georgina-duet" TargetMode="External" /><Relationship Id="rId67" Type="http://schemas.openxmlformats.org/officeDocument/2006/relationships/hyperlink" Target="http://avista08.ru/catalog/lefeberlefeber/georgina-fuzzi-vuzzi" TargetMode="External" /><Relationship Id="rId68" Type="http://schemas.openxmlformats.org/officeDocument/2006/relationships/hyperlink" Target="http://avista08.ru/catalog/lefeberlefeber/georgina-garden-kvin" TargetMode="External" /><Relationship Id="rId69" Type="http://schemas.openxmlformats.org/officeDocument/2006/relationships/hyperlink" Target="http://avista08.ru/catalog/lefeberlefeber/georgina-heppi-gou-lakki" TargetMode="External" /><Relationship Id="rId70" Type="http://schemas.openxmlformats.org/officeDocument/2006/relationships/hyperlink" Target="http://avista08.ru/catalog/lefeberlefeber/georgina-karma-shok" TargetMode="External" /><Relationship Id="rId71" Type="http://schemas.openxmlformats.org/officeDocument/2006/relationships/hyperlink" Target="http://avista08.ru/catalog/lefeberlefeber/georgina-kogan-fubuki" TargetMode="External" /><Relationship Id="rId72" Type="http://schemas.openxmlformats.org/officeDocument/2006/relationships/hyperlink" Target="http://avista08.ru/catalog/lefeberlefeber/georgina-maksim" TargetMode="External" /><Relationship Id="rId73" Type="http://schemas.openxmlformats.org/officeDocument/2006/relationships/hyperlink" Target="http://avista08.ru/catalog/lefeberlefeber/georgina-diksi-melodi2" TargetMode="External" /><Relationship Id="rId74" Type="http://schemas.openxmlformats.org/officeDocument/2006/relationships/hyperlink" Target="http://avista08.ru/catalog/lefeberlefeber/georgina-manhetten-ajlend2" TargetMode="External" /><Relationship Id="rId75" Type="http://schemas.openxmlformats.org/officeDocument/2006/relationships/hyperlink" Target="http://avista08.ru/catalog/lefeberlefeber/georgina-miss-brendi" TargetMode="External" /><Relationship Id="rId76" Type="http://schemas.openxmlformats.org/officeDocument/2006/relationships/hyperlink" Target="http://avista08.ru/catalog/lefeberlefeber/georgina-orion" TargetMode="External" /><Relationship Id="rId77" Type="http://schemas.openxmlformats.org/officeDocument/2006/relationships/hyperlink" Target="http://avista08.ru/catalog/lefeberlefeber/georgina-rebekka-vorld" TargetMode="External" /><Relationship Id="rId78" Type="http://schemas.openxmlformats.org/officeDocument/2006/relationships/hyperlink" Target="http://avista08.ru/catalog/lefeberlefeber/georgina-red-rok" TargetMode="External" /><Relationship Id="rId79" Type="http://schemas.openxmlformats.org/officeDocument/2006/relationships/hyperlink" Target="http://avista08.ru/catalog/lefeberlefeber/georgina-redsan" TargetMode="External" /><Relationship Id="rId80" Type="http://schemas.openxmlformats.org/officeDocument/2006/relationships/hyperlink" Target="http://avista08.ru/catalog/lefeberlefeber/georgina-prints-karnaval" TargetMode="External" /><Relationship Id="rId81" Type="http://schemas.openxmlformats.org/officeDocument/2006/relationships/hyperlink" Target="http://avista08.ru/catalog/lefeberlefeber/georgina-stratos" TargetMode="External" /><Relationship Id="rId82" Type="http://schemas.openxmlformats.org/officeDocument/2006/relationships/hyperlink" Target="http://avista08.ru/catalog/lefeberlefeber/georgina-snou-kap" TargetMode="External" /><Relationship Id="rId83" Type="http://schemas.openxmlformats.org/officeDocument/2006/relationships/hyperlink" Target="http://avista08.ru/catalog/lefeberlefeber/georgina-apachi" TargetMode="External" /><Relationship Id="rId84" Type="http://schemas.openxmlformats.org/officeDocument/2006/relationships/hyperlink" Target="http://avista08.ru/catalog/lefeberlefeber/georgina-chat-nuar" TargetMode="External" /><Relationship Id="rId85" Type="http://schemas.openxmlformats.org/officeDocument/2006/relationships/hyperlink" Target="http://avista08.ru/catalog/lefeberlefeber/georgina-kler-obskur" TargetMode="External" /><Relationship Id="rId86" Type="http://schemas.openxmlformats.org/officeDocument/2006/relationships/hyperlink" Target="http://avista08.ru/catalog/lefeberlefeber/georgina-datch-eksploushen" TargetMode="External" /><Relationship Id="rId87" Type="http://schemas.openxmlformats.org/officeDocument/2006/relationships/hyperlink" Target="http://avista08.ru/catalog/lefeberlefeber/georgina-forrestal" TargetMode="External" /><Relationship Id="rId88" Type="http://schemas.openxmlformats.org/officeDocument/2006/relationships/hyperlink" Target="http://avista08.ru/catalog/lefeberlefeber/georgina-frikolet" TargetMode="External" /><Relationship Id="rId89" Type="http://schemas.openxmlformats.org/officeDocument/2006/relationships/hyperlink" Target="http://avista08.ru/catalog/lefeberlefeber/georgina-gold-kroun" TargetMode="External" /><Relationship Id="rId90" Type="http://schemas.openxmlformats.org/officeDocument/2006/relationships/hyperlink" Target="http://avista08.ru/catalog/lefeberlefeber/georgina-haj-trio" TargetMode="External" /><Relationship Id="rId91" Type="http://schemas.openxmlformats.org/officeDocument/2006/relationships/hyperlink" Target="http://avista08.ru/catalog/lefeberlefeber/georgina-kenemerland" TargetMode="External" /><Relationship Id="rId92" Type="http://schemas.openxmlformats.org/officeDocument/2006/relationships/hyperlink" Target="http://avista08.ru/catalog/lefeberlefeber/georgina-lindsej-mishel" TargetMode="External" /><Relationship Id="rId93" Type="http://schemas.openxmlformats.org/officeDocument/2006/relationships/hyperlink" Target="http://avista08.ru/catalog/lefeberlefeber/georgina-maj-lav" TargetMode="External" /><Relationship Id="rId94" Type="http://schemas.openxmlformats.org/officeDocument/2006/relationships/hyperlink" Target="http://avista08.ru/catalog/lefeberlefeber/georgina-orfeo" TargetMode="External" /><Relationship Id="rId95" Type="http://schemas.openxmlformats.org/officeDocument/2006/relationships/hyperlink" Target="http://avista08.ru/catalog/lefeberlefeber/georgina-penhill-otem-shejds" TargetMode="External" /><Relationship Id="rId96" Type="http://schemas.openxmlformats.org/officeDocument/2006/relationships/hyperlink" Target="http://avista08.ru/catalog/lefeberlefeber/georgina-saint-sans" TargetMode="External" /><Relationship Id="rId97" Type="http://schemas.openxmlformats.org/officeDocument/2006/relationships/hyperlink" Target="http://avista08.ru/catalog/lefeberlefeber/georgina-taiti-sanrajz" TargetMode="External" /><Relationship Id="rId98" Type="http://schemas.openxmlformats.org/officeDocument/2006/relationships/hyperlink" Target="http://avista08.ru/catalog/lefeberlefeber/georgina-veritabl2" TargetMode="External" /><Relationship Id="rId99" Type="http://schemas.openxmlformats.org/officeDocument/2006/relationships/hyperlink" Target="http://avista08.ru/catalog/lefeberlefeber/georgina-vuurvogel" TargetMode="External" /><Relationship Id="rId100" Type="http://schemas.openxmlformats.org/officeDocument/2006/relationships/hyperlink" Target="http://avista08.ru/catalog/lefeberlefeber/georgina-frants-kafka" TargetMode="External" /><Relationship Id="rId101" Type="http://schemas.openxmlformats.org/officeDocument/2006/relationships/hyperlink" Target="http://avista08.ru/catalog/lefeberlefeber/georgina-golden-stsepter" TargetMode="External" /><Relationship Id="rId102" Type="http://schemas.openxmlformats.org/officeDocument/2006/relationships/hyperlink" Target="http://avista08.ru/catalog/lefeberlefeber/georgina-littl-vilyam" TargetMode="External" /><Relationship Id="rId103" Type="http://schemas.openxmlformats.org/officeDocument/2006/relationships/hyperlink" Target="http://avista08.ru/catalog/lefeberlefeber/georgina-nestsio" TargetMode="External" /><Relationship Id="rId104" Type="http://schemas.openxmlformats.org/officeDocument/2006/relationships/hyperlink" Target="http://avista08.ru/catalog/lefeberlefeber/georgina-petras-vedding" TargetMode="External" /><Relationship Id="rId105" Type="http://schemas.openxmlformats.org/officeDocument/2006/relationships/hyperlink" Target="http://avista08.ru/catalog/lefeberlefeber/georgina-tam-tam2" TargetMode="External" /><Relationship Id="rId106" Type="http://schemas.openxmlformats.org/officeDocument/2006/relationships/hyperlink" Target="http://avista08.ru/catalog/lefeberlefeber/georgina-berliner-klajn" TargetMode="External" /><Relationship Id="rId107" Type="http://schemas.openxmlformats.org/officeDocument/2006/relationships/hyperlink" Target="http://avista08.ru/catalog/lefeberlefeber/georgina-blyusett" TargetMode="External" /><Relationship Id="rId108" Type="http://schemas.openxmlformats.org/officeDocument/2006/relationships/hyperlink" Target="http://avista08.ru/catalog/lefeberlefeber/georgina-siti-of-lejden" TargetMode="External" /><Relationship Id="rId109" Type="http://schemas.openxmlformats.org/officeDocument/2006/relationships/hyperlink" Target="http://avista08.ru/catalog/lefeberlefeber/georgina-ellen-hyuston" TargetMode="External" /><Relationship Id="rId110" Type="http://schemas.openxmlformats.org/officeDocument/2006/relationships/hyperlink" Target="http://avista08.ru/catalog/lefeberlefeber/georgina-myuzet2" TargetMode="External" /><Relationship Id="rId111" Type="http://schemas.openxmlformats.org/officeDocument/2006/relationships/hyperlink" Target="http://avista08.ru/catalog/lefeberlefeber/georgina-oranzh-nagget" TargetMode="External" /><Relationship Id="rId112" Type="http://schemas.openxmlformats.org/officeDocument/2006/relationships/hyperlink" Target="http://avista08.ru/catalog/lefeberlefeber/georgina-playa-blanka" TargetMode="External" /><Relationship Id="rId113" Type="http://schemas.openxmlformats.org/officeDocument/2006/relationships/hyperlink" Target="http://avista08.ru/catalog/lefeberlefeber/georgina-red-pigmi" TargetMode="External" /><Relationship Id="rId114" Type="http://schemas.openxmlformats.org/officeDocument/2006/relationships/hyperlink" Target="http://avista08.ru/catalog/lefeberlefeber/georgina-jellou-heppines" TargetMode="External" /><Relationship Id="rId115" Type="http://schemas.openxmlformats.org/officeDocument/2006/relationships/hyperlink" Target="http://avista08.ru/catalog/lefeberlefeber/georgina-galleri-art-deko" TargetMode="External" /><Relationship Id="rId116" Type="http://schemas.openxmlformats.org/officeDocument/2006/relationships/hyperlink" Target="http://avista08.ru/catalog/lefeberlefeber/georgina-rembrandt" TargetMode="External" /><Relationship Id="rId117" Type="http://schemas.openxmlformats.org/officeDocument/2006/relationships/hyperlink" Target="http://avista08.ru/catalog/lefeberlefeber/georgina-rivera" TargetMode="External" /><Relationship Id="rId118" Type="http://schemas.openxmlformats.org/officeDocument/2006/relationships/hyperlink" Target="http://avista08.ru/catalog/liliilefeber/liliya-eprikot-fadzh" TargetMode="External" /><Relationship Id="rId119" Type="http://schemas.openxmlformats.org/officeDocument/2006/relationships/hyperlink" Target="http://avista08.ru/catalog/liliilefeber/liliya-tajger-bebis" TargetMode="External" /><Relationship Id="rId120" Type="http://schemas.openxmlformats.org/officeDocument/2006/relationships/hyperlink" Target="http://avista08.ru/catalog/liliilefeber/liliya-splendens" TargetMode="External" /><Relationship Id="rId121" Type="http://schemas.openxmlformats.org/officeDocument/2006/relationships/hyperlink" Target="http://avista08.ru/catalog/liliilefeber/liliya-otel-kaliforniya" TargetMode="External" /><Relationship Id="rId122" Type="http://schemas.openxmlformats.org/officeDocument/2006/relationships/hyperlink" Target="http://avista08.ru/catalog/liliilefeber/liliya-ledi-elis" TargetMode="External" /><Relationship Id="rId123" Type="http://schemas.openxmlformats.org/officeDocument/2006/relationships/hyperlink" Target="http://avista08.ru/catalog/liliilefeber/liliya-martagon" TargetMode="External" /><Relationship Id="rId124" Type="http://schemas.openxmlformats.org/officeDocument/2006/relationships/hyperlink" Target="http://avista08.ru/catalog/liliilefeber/liliya-rubrum" TargetMode="External" /><Relationship Id="rId125" Type="http://schemas.openxmlformats.org/officeDocument/2006/relationships/hyperlink" Target="http://avista08.ru/catalog/liliilefeber/liliya-fata-morgana" TargetMode="External" /><Relationship Id="rId126" Type="http://schemas.openxmlformats.org/officeDocument/2006/relationships/hyperlink" Target="http://avista08.ru/catalog/liliilefeber/liliya-elodi" TargetMode="External" /><Relationship Id="rId127" Type="http://schemas.openxmlformats.org/officeDocument/2006/relationships/hyperlink" Target="http://avista08.ru/catalog/liliilefeber/liliya-misteri-drim2" TargetMode="External" /><Relationship Id="rId128" Type="http://schemas.openxmlformats.org/officeDocument/2006/relationships/hyperlink" Target="http://avista08.ru/catalog/liliilefeber/liliya-red-tvin" TargetMode="External" /><Relationship Id="rId129" Type="http://schemas.openxmlformats.org/officeDocument/2006/relationships/hyperlink" Target="http://avista08.ru/catalog/liliilefeber/liliya-medzhik-star" TargetMode="External" /><Relationship Id="rId130" Type="http://schemas.openxmlformats.org/officeDocument/2006/relationships/hyperlink" Target="http://avista08.ru/catalog/liliilefeber/liliya-polar-star" TargetMode="External" /><Relationship Id="rId131" Type="http://schemas.openxmlformats.org/officeDocument/2006/relationships/hyperlink" Target="http://avista08.ru/catalog/liliilefeber/liliya-svit-rozi" TargetMode="External" /><Relationship Id="rId132" Type="http://schemas.openxmlformats.org/officeDocument/2006/relationships/hyperlink" Target="http://avista08.ru/catalog/liliilefeber/liliya-brajt-dajmond" TargetMode="External" /><Relationship Id="rId133" Type="http://schemas.openxmlformats.org/officeDocument/2006/relationships/hyperlink" Target="http://avista08.ru/catalog/liliilefeber/liliya-kyanti" TargetMode="External" /><Relationship Id="rId134" Type="http://schemas.openxmlformats.org/officeDocument/2006/relationships/hyperlink" Target="http://avista08.ru/catalog/liliilefeber/liliya-dukati" TargetMode="External" /><Relationship Id="rId135" Type="http://schemas.openxmlformats.org/officeDocument/2006/relationships/hyperlink" Target="http://avista08.ru/catalog/liliilefeber/liliya-golden-tajkun" TargetMode="External" /><Relationship Id="rId136" Type="http://schemas.openxmlformats.org/officeDocument/2006/relationships/hyperlink" Target="http://avista08.ru/catalog/liliilefeber/liliya-najt-rajder" TargetMode="External" /><Relationship Id="rId137" Type="http://schemas.openxmlformats.org/officeDocument/2006/relationships/hyperlink" Target="http://avista08.ru/catalog/liliilefeber/liliya-endzhojz" TargetMode="External" /><Relationship Id="rId138" Type="http://schemas.openxmlformats.org/officeDocument/2006/relationships/hyperlink" Target="http://avista08.ru/catalog/liliilefeber/liliya-oranzh-kaunti" TargetMode="External" /><Relationship Id="rId139" Type="http://schemas.openxmlformats.org/officeDocument/2006/relationships/hyperlink" Target="http://avista08.ru/catalog/liliilefeber/liliya-tasmaniya" TargetMode="External" /><Relationship Id="rId140" Type="http://schemas.openxmlformats.org/officeDocument/2006/relationships/hyperlink" Target="http://avista08.ru/catalog/liliilefeber/liliya-vajt-piksel" TargetMode="External" /><Relationship Id="rId141" Type="http://schemas.openxmlformats.org/officeDocument/2006/relationships/hyperlink" Target="http://avista08.ru/catalog/liliilefeber/lilii-smes-aziatskih" TargetMode="External" /><Relationship Id="rId142" Type="http://schemas.openxmlformats.org/officeDocument/2006/relationships/hyperlink" Target="http://avista08.ru/catalog/liliilefeber/liliya-aubad" TargetMode="External" /><Relationship Id="rId143" Type="http://schemas.openxmlformats.org/officeDocument/2006/relationships/hyperlink" Target="http://avista08.ru/catalog/liliilefeber/liliya-dizzi2" TargetMode="External" /><Relationship Id="rId144" Type="http://schemas.openxmlformats.org/officeDocument/2006/relationships/hyperlink" Target="http://avista08.ru/catalog/liliilefeber/liliya-monte-bianko2" TargetMode="External" /><Relationship Id="rId145" Type="http://schemas.openxmlformats.org/officeDocument/2006/relationships/hyperlink" Target="http://avista08.ru/catalog/liliilefeber/liliya-montezuma" TargetMode="External" /><Relationship Id="rId146" Type="http://schemas.openxmlformats.org/officeDocument/2006/relationships/hyperlink" Target="http://avista08.ru/catalog/liliilefeber/liliya-solyushn" TargetMode="External" /><Relationship Id="rId147" Type="http://schemas.openxmlformats.org/officeDocument/2006/relationships/hyperlink" Target="http://avista08.ru/catalog/liliilefeber/liliya-sorbonna" TargetMode="External" /><Relationship Id="rId148" Type="http://schemas.openxmlformats.org/officeDocument/2006/relationships/hyperlink" Target="http://avista08.ru/catalog/liliilefeber/liliya-stargajzer" TargetMode="External" /><Relationship Id="rId149" Type="http://schemas.openxmlformats.org/officeDocument/2006/relationships/hyperlink" Target="http://avista08.ru/catalog/liliilefeber/liliya-zelmira" TargetMode="External" /><Relationship Id="rId150" Type="http://schemas.openxmlformats.org/officeDocument/2006/relationships/hyperlink" Target="http://avista08.ru/catalog/liliilefeber/liliya-empoli" TargetMode="External" /><Relationship Id="rId151" Type="http://schemas.openxmlformats.org/officeDocument/2006/relationships/hyperlink" Target="http://avista08.ru/catalog/liliilefeber/liliya-haj-ti2" TargetMode="External" /><Relationship Id="rId152" Type="http://schemas.openxmlformats.org/officeDocument/2006/relationships/hyperlink" Target="http://avista08.ru/catalog/liliilefeber/liliya-honejmun" TargetMode="External" /><Relationship Id="rId153" Type="http://schemas.openxmlformats.org/officeDocument/2006/relationships/hyperlink" Target="http://avista08.ru/catalog/liliilefeber/liliya-lavon" TargetMode="External" /><Relationship Id="rId154" Type="http://schemas.openxmlformats.org/officeDocument/2006/relationships/hyperlink" Target="http://avista08.ru/catalog/liliilefeber/liliya-miss-lilu" TargetMode="External" /><Relationship Id="rId155" Type="http://schemas.openxmlformats.org/officeDocument/2006/relationships/hyperlink" Target="http://avista08.ru/catalog/liliilefeber/liliya-olimpik-flejm" TargetMode="External" /><Relationship Id="rId156" Type="http://schemas.openxmlformats.org/officeDocument/2006/relationships/hyperlink" Target="http://avista08.ru/catalog/liliilefeber/liliya-pretti-vumen" TargetMode="External" /><Relationship Id="rId157" Type="http://schemas.openxmlformats.org/officeDocument/2006/relationships/hyperlink" Target="http://avista08.ru/catalog/liliilefeber/liliya-parpl-prints" TargetMode="External" /><Relationship Id="rId158" Type="http://schemas.openxmlformats.org/officeDocument/2006/relationships/hyperlink" Target="http://avista08.ru/catalog/liliilefeber/liliya-robina" TargetMode="External" /><Relationship Id="rId159" Type="http://schemas.openxmlformats.org/officeDocument/2006/relationships/hyperlink" Target="http://avista08.ru/catalog/liliilefeber/liliya-saltarello" TargetMode="External" /><Relationship Id="rId160" Type="http://schemas.openxmlformats.org/officeDocument/2006/relationships/hyperlink" Target="http://avista08.ru/catalog/gladilusylefeber2/gladiolus-bananarama" TargetMode="External" /><Relationship Id="rId161" Type="http://schemas.openxmlformats.org/officeDocument/2006/relationships/hyperlink" Target="http://avista08.ru/catalog/gladilusylefeber2/bossa-nova-4" TargetMode="External" /><Relationship Id="rId162" Type="http://schemas.openxmlformats.org/officeDocument/2006/relationships/hyperlink" Target="http://avista08.ru/catalog/gladilusylefeber2/gladiolus-harizma" TargetMode="External" /><Relationship Id="rId163" Type="http://schemas.openxmlformats.org/officeDocument/2006/relationships/hyperlink" Target="http://avista08.ru/catalog/gladilusylefeber2/gladiolus-kuki3" TargetMode="External" /><Relationship Id="rId164" Type="http://schemas.openxmlformats.org/officeDocument/2006/relationships/hyperlink" Target="http://avista08.ru/catalog/gladilusylefeber2/gladiolus-dipist-red" TargetMode="External" /><Relationship Id="rId165" Type="http://schemas.openxmlformats.org/officeDocument/2006/relationships/hyperlink" Target="http://avista08.ru/catalog/gladilusylefeber2/gladiolus_espress2" TargetMode="External" /><Relationship Id="rId166" Type="http://schemas.openxmlformats.org/officeDocument/2006/relationships/hyperlink" Target="http://avista08.ru/catalog/gladilusylefeber2/gladiolus-femm-fatal-2" TargetMode="External" /><Relationship Id="rId167" Type="http://schemas.openxmlformats.org/officeDocument/2006/relationships/hyperlink" Target="http://avista08.ru/catalog/gladilusylefeber2/gladiolus-fenomenal-2" TargetMode="External" /><Relationship Id="rId168" Type="http://schemas.openxmlformats.org/officeDocument/2006/relationships/hyperlink" Target="http://avista08.ru/catalog/gladilusylefeber2/gladiolus-fiorentina" TargetMode="External" /><Relationship Id="rId169" Type="http://schemas.openxmlformats.org/officeDocument/2006/relationships/hyperlink" Target="http://avista08.ru/catalog/gladilusylefeber2/gladiolus-khoum-kaming-2" TargetMode="External" /><Relationship Id="rId170" Type="http://schemas.openxmlformats.org/officeDocument/2006/relationships/hyperlink" Target="http://avista08.ru/catalog/gladilusylefeber2/gladiolus-dzhester2" TargetMode="External" /><Relationship Id="rId171" Type="http://schemas.openxmlformats.org/officeDocument/2006/relationships/hyperlink" Target="http://avista08.ru/catalog/gladilusylefeber2/gladiolus-lyumer-2" TargetMode="External" /><Relationship Id="rId172" Type="http://schemas.openxmlformats.org/officeDocument/2006/relationships/hyperlink" Target="http://avista08.ru/catalog/gladilusylefeber2/gladiolus-marengo22" TargetMode="External" /><Relationship Id="rId173" Type="http://schemas.openxmlformats.org/officeDocument/2006/relationships/hyperlink" Target="http://avista08.ru/catalog/gladilusylefeber2/mogikan222" TargetMode="External" /><Relationship Id="rId174" Type="http://schemas.openxmlformats.org/officeDocument/2006/relationships/hyperlink" Target="http://avista08.ru/catalog/gladilusylefeber2/gladiolus-mon-amur-2" TargetMode="External" /><Relationship Id="rId175" Type="http://schemas.openxmlformats.org/officeDocument/2006/relationships/hyperlink" Target="http://avista08.ru/catalog/gladilusylefeber2/gladiolus-najtmer22" TargetMode="External" /><Relationship Id="rId176" Type="http://schemas.openxmlformats.org/officeDocument/2006/relationships/hyperlink" Target="http://avista08.ru/catalog/gladilusylefeber2/gladiolus-olimpik-fajr" TargetMode="External" /><Relationship Id="rId177" Type="http://schemas.openxmlformats.org/officeDocument/2006/relationships/hyperlink" Target="http://avista08.ru/catalog/gladilusylefeber2/gladiolus_passos-2" TargetMode="External" /><Relationship Id="rId178" Type="http://schemas.openxmlformats.org/officeDocument/2006/relationships/hyperlink" Target="http://avista08.ru/catalog/gladilusylefeber2/gladiolus-printsessa-margaret-rouz" TargetMode="External" /><Relationship Id="rId179" Type="http://schemas.openxmlformats.org/officeDocument/2006/relationships/hyperlink" Target="http://avista08.ru/catalog/gladilusylefeber2/gladiolus-polar-bir3" TargetMode="External" /><Relationship Id="rId180" Type="http://schemas.openxmlformats.org/officeDocument/2006/relationships/hyperlink" Target="http://avista08.ru/catalog/gladilusylefeber2/gladiolus_purpl_flora-2" TargetMode="External" /><Relationship Id="rId181" Type="http://schemas.openxmlformats.org/officeDocument/2006/relationships/hyperlink" Target="http://avista08.ru/catalog/gladilusylefeber2/gladiolus-roma-2" TargetMode="External" /><Relationship Id="rId182" Type="http://schemas.openxmlformats.org/officeDocument/2006/relationships/hyperlink" Target="http://avista08.ru/catalog/gladilusylefeber2/gladiolus-rouz-suprim-2" TargetMode="External" /><Relationship Id="rId183" Type="http://schemas.openxmlformats.org/officeDocument/2006/relationships/hyperlink" Target="http://avista08.ru/catalog/gladilusylefeber2/gladiolus-shaka-zulu-2" TargetMode="External" /><Relationship Id="rId184" Type="http://schemas.openxmlformats.org/officeDocument/2006/relationships/hyperlink" Target="http://avista08.ru/catalog/gladilusylefeber2/gladiolus-traderkhorn-2" TargetMode="External" /><Relationship Id="rId185" Type="http://schemas.openxmlformats.org/officeDocument/2006/relationships/hyperlink" Target="http://avista08.ru/catalog/gladilusylefeber2/gladiolus-tropik-blyu" TargetMode="External" /><Relationship Id="rId186" Type="http://schemas.openxmlformats.org/officeDocument/2006/relationships/hyperlink" Target="http://avista08.ru/catalog/gladilusylefeber2/gladiolus-vandokhia-2" TargetMode="External" /><Relationship Id="rId187" Type="http://schemas.openxmlformats.org/officeDocument/2006/relationships/hyperlink" Target="http://avista08.ru/catalog/gladilusylefeber2/gladiolus-vista-22" TargetMode="External" /><Relationship Id="rId188" Type="http://schemas.openxmlformats.org/officeDocument/2006/relationships/hyperlink" Target="http://avista08.ru/catalog/gladilusylefeber2/gladiolus-zizani-2" TargetMode="External" /><Relationship Id="rId189" Type="http://schemas.openxmlformats.org/officeDocument/2006/relationships/hyperlink" Target="http://avista08.ru/catalog/gladilusylefeber2/gladiolus-adrenalin-2" TargetMode="External" /><Relationship Id="rId190" Type="http://schemas.openxmlformats.org/officeDocument/2006/relationships/hyperlink" Target="http://avista08.ru/catalog/gladilusylefeber2/gladiolus_afte_shok2" TargetMode="External" /><Relationship Id="rId191" Type="http://schemas.openxmlformats.org/officeDocument/2006/relationships/hyperlink" Target="http://avista08.ru/catalog/gladilusylefeber2/gladiolus-kavkaz" TargetMode="External" /><Relationship Id="rId192" Type="http://schemas.openxmlformats.org/officeDocument/2006/relationships/hyperlink" Target="http://avista08.ru/catalog/gladilusylefeber2/gladiolus_kot_de_azur-2" TargetMode="External" /><Relationship Id="rId193" Type="http://schemas.openxmlformats.org/officeDocument/2006/relationships/hyperlink" Target="http://avista08.ru/catalog/gladilusylefeber2/gladiolus_evergrin-2" TargetMode="External" /><Relationship Id="rId194" Type="http://schemas.openxmlformats.org/officeDocument/2006/relationships/hyperlink" Target="http://avista08.ru/catalog/gladilusylefeber2/gladiolus-krasnodar" TargetMode="External" /><Relationship Id="rId195" Type="http://schemas.openxmlformats.org/officeDocument/2006/relationships/hyperlink" Target="http://avista08.ru/catalog/gladilusylefeber2/gladiolus-lemon-drop-2" TargetMode="External" /><Relationship Id="rId196" Type="http://schemas.openxmlformats.org/officeDocument/2006/relationships/hyperlink" Target="http://avista08.ru/catalog/gladilusylefeber2/gladiolus-minsk" TargetMode="External" /><Relationship Id="rId197" Type="http://schemas.openxmlformats.org/officeDocument/2006/relationships/hyperlink" Target="http://avista08.ru/catalog/gladilusylefeber2/gladiolus-murmansk-2" TargetMode="External" /><Relationship Id="rId198" Type="http://schemas.openxmlformats.org/officeDocument/2006/relationships/hyperlink" Target="http://avista08.ru/catalog/gladilusylefeber2/gladiolus-omsk-2" TargetMode="External" /><Relationship Id="rId199" Type="http://schemas.openxmlformats.org/officeDocument/2006/relationships/hyperlink" Target="http://avista08.ru/catalog/gladilusylefeber2/gladiolus_pink_perrot-2" TargetMode="External" /><Relationship Id="rId200" Type="http://schemas.openxmlformats.org/officeDocument/2006/relationships/hyperlink" Target="http://avista08.ru/catalog/gladilusylefeber2/gladiolus-riks-frizzl" TargetMode="External" /><Relationship Id="rId201" Type="http://schemas.openxmlformats.org/officeDocument/2006/relationships/hyperlink" Target="http://avista08.ru/catalog/gladilusylefeber2/gladiolus-rostov-2" TargetMode="External" /><Relationship Id="rId202" Type="http://schemas.openxmlformats.org/officeDocument/2006/relationships/hyperlink" Target="http://avista08.ru/catalog/gladilusylefeber2/gladiolus-sochi-2" TargetMode="External" /><Relationship Id="rId203" Type="http://schemas.openxmlformats.org/officeDocument/2006/relationships/hyperlink" Target="http://avista08.ru/catalog/gladilusylefeber2/gladiolus-soft-inesens" TargetMode="External" /><Relationship Id="rId204" Type="http://schemas.openxmlformats.org/officeDocument/2006/relationships/hyperlink" Target="http://avista08.ru/catalog/gladilusylefeber2/gladiolus_tereza-2" TargetMode="External" /><Relationship Id="rId205" Type="http://schemas.openxmlformats.org/officeDocument/2006/relationships/hyperlink" Target="http://avista08.ru/catalog/gladilusylefeber2/gladiolus-tula-2" TargetMode="External" /><Relationship Id="rId206" Type="http://schemas.openxmlformats.org/officeDocument/2006/relationships/hyperlink" Target="http://avista08.ru/catalog/gladilusylefeber2/gladiolus-vladivostok" TargetMode="External" /><Relationship Id="rId207" Type="http://schemas.openxmlformats.org/officeDocument/2006/relationships/hyperlink" Target="http://avista08.ru/catalog/lefeberlefeber-1/begoniya-balkoni-gold" TargetMode="External" /><Relationship Id="rId208" Type="http://schemas.openxmlformats.org/officeDocument/2006/relationships/hyperlink" Target="http://avista08.ru/catalog/lefeberlefeber-1/begoniya-balkoni-pink" TargetMode="External" /><Relationship Id="rId209" Type="http://schemas.openxmlformats.org/officeDocument/2006/relationships/hyperlink" Target="http://avista08.ru/catalog/lefeberlefeber-1/begoniya-mahrovaya-jellou" TargetMode="External" /><Relationship Id="rId210" Type="http://schemas.openxmlformats.org/officeDocument/2006/relationships/hyperlink" Target="http://avista08.ru/catalog/lefeberlefeber-1/begoniya-mahrovaya-pink" TargetMode="External" /><Relationship Id="rId211" Type="http://schemas.openxmlformats.org/officeDocument/2006/relationships/hyperlink" Target="http://avista08.ru/catalog/lefeberlefeber-1/begoniya-makhrovaya-red" TargetMode="External" /><Relationship Id="rId212" Type="http://schemas.openxmlformats.org/officeDocument/2006/relationships/hyperlink" Target="http://avista08.ru/catalog/lefeberlefeber-1/begoniya-mahrovaya-uajt" TargetMode="External" /><Relationship Id="rId213" Type="http://schemas.openxmlformats.org/officeDocument/2006/relationships/hyperlink" Target="http://avista08.ru/catalog/lefeberlefeber-1/begoniya_smes22" TargetMode="External" /><Relationship Id="rId214" Type="http://schemas.openxmlformats.org/officeDocument/2006/relationships/hyperlink" Target="http://avista08.ru/catalog/lefeberlefeber-1/begoniya_pendula_ellou2" TargetMode="External" /><Relationship Id="rId215" Type="http://schemas.openxmlformats.org/officeDocument/2006/relationships/hyperlink" Target="http://avista08.ru/catalog/lefeberlefeber-1/begoniya_pendula_pink2" TargetMode="External" /><Relationship Id="rId216" Type="http://schemas.openxmlformats.org/officeDocument/2006/relationships/hyperlink" Target="http://avista08.ru/catalog/lefeberlefeber-1/begoniya_pendula_red2" TargetMode="External" /><Relationship Id="rId217" Type="http://schemas.openxmlformats.org/officeDocument/2006/relationships/hyperlink" Target="http://avista08.ru/catalog/lefeberlefeber-1/begoniya_pendula_uat2" TargetMode="External" /><Relationship Id="rId218" Type="http://schemas.openxmlformats.org/officeDocument/2006/relationships/hyperlink" Target="http://avista08.ru/catalog/lefeberlefeber-1/begoniya-pendula-odorata" TargetMode="External" /><Relationship Id="rId219" Type="http://schemas.openxmlformats.org/officeDocument/2006/relationships/hyperlink" Target="http://avista08.ru/catalog/lefeberlefeber-1/begoniya-fimbriata-pink2" TargetMode="External" /><Relationship Id="rId220" Type="http://schemas.openxmlformats.org/officeDocument/2006/relationships/hyperlink" Target="http://avista08.ru/catalog/lefeberlefeber-1/begoniya-fimbriata-red2" TargetMode="External" /><Relationship Id="rId221" Type="http://schemas.openxmlformats.org/officeDocument/2006/relationships/hyperlink" Target="http://avista08.ru/catalog/lefeberlefeber-1/begoniya-fimbriata-uayt-2" TargetMode="External" /><Relationship Id="rId222" Type="http://schemas.openxmlformats.org/officeDocument/2006/relationships/hyperlink" Target="http://avista08.ru/catalog/lefeberlefeber-1/pikoti-sanbyorst-2" TargetMode="External" /><Relationship Id="rId223" Type="http://schemas.openxmlformats.org/officeDocument/2006/relationships/hyperlink" Target="http://avista08.ru/catalog/melkolukovichnyelefeber/gloksiniya-etual-de-fo" TargetMode="External" /><Relationship Id="rId224" Type="http://schemas.openxmlformats.org/officeDocument/2006/relationships/hyperlink" Target="http://avista08.ru/catalog/melkolukovichnyelefeber/gloksiniya-kajzer-fridrih" TargetMode="External" /><Relationship Id="rId225" Type="http://schemas.openxmlformats.org/officeDocument/2006/relationships/hyperlink" Target="http://avista08.ru/catalog/melkolukovichnyelefeber/gloksiniya-kajzer-vilgelm" TargetMode="External" /><Relationship Id="rId226" Type="http://schemas.openxmlformats.org/officeDocument/2006/relationships/hyperlink" Target="http://avista08.ru/catalog/melkolukovichnyelefeber/gloksiniya-monblan" TargetMode="External" /><Relationship Id="rId227" Type="http://schemas.openxmlformats.org/officeDocument/2006/relationships/hyperlink" Target="http://avista08.ru/catalog/melkolukovichnyelefeber/kalla-akela2" TargetMode="External" /><Relationship Id="rId228" Type="http://schemas.openxmlformats.org/officeDocument/2006/relationships/hyperlink" Target="http://avista08.ru/catalog/melkolukovichnyelefeber/kalla-albomakulata" TargetMode="External" /><Relationship Id="rId229" Type="http://schemas.openxmlformats.org/officeDocument/2006/relationships/hyperlink" Target="http://avista08.ru/catalog/melkolukovichnyelefeber/kalla-oklend" TargetMode="External" /><Relationship Id="rId230" Type="http://schemas.openxmlformats.org/officeDocument/2006/relationships/hyperlink" Target="http://avista08.ru/catalog/melkolukovichnyelefeber/kalla-best-gold" TargetMode="External" /><Relationship Id="rId231" Type="http://schemas.openxmlformats.org/officeDocument/2006/relationships/hyperlink" Target="http://avista08.ru/catalog/melkolukovichnyelefeber/kalla-kantor" TargetMode="External" /><Relationship Id="rId232" Type="http://schemas.openxmlformats.org/officeDocument/2006/relationships/hyperlink" Target="http://avista08.ru/catalog/melkolukovichnyelefeber/kalla-peshshn" TargetMode="External" /><Relationship Id="rId233" Type="http://schemas.openxmlformats.org/officeDocument/2006/relationships/hyperlink" Target="http://avista08.ru/catalog/melkolukovichnyelefeber/kalla-pikasso" TargetMode="External" /><Relationship Id="rId234" Type="http://schemas.openxmlformats.org/officeDocument/2006/relationships/hyperlink" Target="http://avista08.ru/catalog/melkolukovichnyelefeber/kalla-red-soks" TargetMode="External" /><Relationship Id="rId235" Type="http://schemas.openxmlformats.org/officeDocument/2006/relationships/hyperlink" Target="http://avista08.ru/catalog/melkolukovichnyelefeber/kanna-blek-najt" TargetMode="External" /><Relationship Id="rId236" Type="http://schemas.openxmlformats.org/officeDocument/2006/relationships/hyperlink" Target="http://avista08.ru/catalog/melkolukovichnyelefeber/kanna-karnaval" TargetMode="External" /><Relationship Id="rId237" Type="http://schemas.openxmlformats.org/officeDocument/2006/relationships/hyperlink" Target="http://avista08.ru/catalog/melkolukovichnyelefeber/kanna-faerberd" TargetMode="External" /><Relationship Id="rId238" Type="http://schemas.openxmlformats.org/officeDocument/2006/relationships/hyperlink" Target="http://avista08.ru/catalog/melkolukovichnyelefeber/kanna-luis-kotton" TargetMode="External" /><Relationship Id="rId239" Type="http://schemas.openxmlformats.org/officeDocument/2006/relationships/hyperlink" Target="http://avista08.ru/catalog/melkolukovichnyelefeber/kanna-relajn-sharlott" TargetMode="External" /><Relationship Id="rId240" Type="http://schemas.openxmlformats.org/officeDocument/2006/relationships/hyperlink" Target="http://avista08.ru/catalog/melkolukovichnyelefeber/kanna-eden2" TargetMode="External" /><Relationship Id="rId241" Type="http://schemas.openxmlformats.org/officeDocument/2006/relationships/hyperlink" Target="http://avista08.ru/catalog/melkolukovichnyelefeber/anemona-bikolor" TargetMode="External" /><Relationship Id="rId242" Type="http://schemas.openxmlformats.org/officeDocument/2006/relationships/hyperlink" Target="http://avista08.ru/catalog/melkolukovichnyelefeber/anemona-brajd" TargetMode="External" /><Relationship Id="rId243" Type="http://schemas.openxmlformats.org/officeDocument/2006/relationships/hyperlink" Target="http://avista08.ru/catalog/melkolukovichnyelefeber/anemona-de-kaen" TargetMode="External" /><Relationship Id="rId244" Type="http://schemas.openxmlformats.org/officeDocument/2006/relationships/hyperlink" Target="http://avista08.ru/catalog/melkolukovichnyelefeber/anemona-mister-fokker" TargetMode="External" /><Relationship Id="rId245" Type="http://schemas.openxmlformats.org/officeDocument/2006/relationships/hyperlink" Target="http://avista08.ru/catalog/melkolukovichnyelefeber/anemona-st-bridzhit" TargetMode="External" /><Relationship Id="rId246" Type="http://schemas.openxmlformats.org/officeDocument/2006/relationships/hyperlink" Target="http://avista08.ru/catalog/melkolukovichnyelefeber/anemona-hollandiya" TargetMode="External" /><Relationship Id="rId247" Type="http://schemas.openxmlformats.org/officeDocument/2006/relationships/hyperlink" Target="http://avista08.ru/catalog/melkolukovichnyelefeber/atsindantera-muriela" TargetMode="External" /><Relationship Id="rId248" Type="http://schemas.openxmlformats.org/officeDocument/2006/relationships/hyperlink" Target="http://avista08.ru/catalog/melkolukovichnyelefeber/iksiya" TargetMode="External" /><Relationship Id="rId249" Type="http://schemas.openxmlformats.org/officeDocument/2006/relationships/hyperlink" Target="http://avista08.ru/catalog/melkolukovichnyelefeber/krokosmiya-georgij-devison" TargetMode="External" /><Relationship Id="rId250" Type="http://schemas.openxmlformats.org/officeDocument/2006/relationships/hyperlink" Target="http://avista08.ru/catalog/melkolukovichnyelefeber/krokosmiya-lyutsifer" TargetMode="External" /><Relationship Id="rId251" Type="http://schemas.openxmlformats.org/officeDocument/2006/relationships/hyperlink" Target="http://avista08.ru/catalog/melkolukovichnyelefeber/krokosmiya-mistral" TargetMode="External" /><Relationship Id="rId252" Type="http://schemas.openxmlformats.org/officeDocument/2006/relationships/hyperlink" Target="http://avista08.ru/catalog/melkolukovichnyelefeber/krokosmiya-emili-mak-kenzi" TargetMode="External" /><Relationship Id="rId253" Type="http://schemas.openxmlformats.org/officeDocument/2006/relationships/hyperlink" Target="http://avista08.ru/catalog/melkolukovichnyelefeber/liatris-spikata-1" TargetMode="External" /><Relationship Id="rId254" Type="http://schemas.openxmlformats.org/officeDocument/2006/relationships/hyperlink" Target="http://avista08.ru/catalog/melkolukovichnyelefeber/mirabilis-yalama" TargetMode="External" /><Relationship Id="rId255" Type="http://schemas.openxmlformats.org/officeDocument/2006/relationships/hyperlink" Target="http://avista08.ru/catalog/melkolukovichnyelefeber/ranunkulyus-aviv" TargetMode="External" /><Relationship Id="rId256" Type="http://schemas.openxmlformats.org/officeDocument/2006/relationships/hyperlink" Target="http://avista08.ru/catalog/melkolukovichnyelefeber/ranunkulyus-aviv-jellou" TargetMode="External" /><Relationship Id="rId257" Type="http://schemas.openxmlformats.org/officeDocument/2006/relationships/hyperlink" Target="http://avista08.ru/catalog/melkolukovichnyelefeber/ranunkulyus-aviv-pink" TargetMode="External" /><Relationship Id="rId258" Type="http://schemas.openxmlformats.org/officeDocument/2006/relationships/hyperlink" Target="http://avista08.ru/catalog/melkolukovichnyelefeber/ranunkulyus-aviv-red" TargetMode="External" /><Relationship Id="rId259" Type="http://schemas.openxmlformats.org/officeDocument/2006/relationships/hyperlink" Target="http://avista08.ru/catalog/melkolukovichnyelefeber/ranunkulyus-aviv-uajt" TargetMode="External" /><Relationship Id="rId260" Type="http://schemas.openxmlformats.org/officeDocument/2006/relationships/hyperlink" Target="http://avista08.ru/catalog/melkolukovichnyelefeber/sparaksis-trikolor" TargetMode="External" /><Relationship Id="rId261" Type="http://schemas.openxmlformats.org/officeDocument/2006/relationships/hyperlink" Target="http://avista08.ru/catalog/melkolukovichnyelefeber/tigridiya-pavoniya" TargetMode="External" /><Relationship Id="rId262" Type="http://schemas.openxmlformats.org/officeDocument/2006/relationships/hyperlink" Target="http://avista08.ru/catalog/melkolukovichnyelefeber/freziya-dabl-1" TargetMode="External" /><Relationship Id="rId263" Type="http://schemas.openxmlformats.org/officeDocument/2006/relationships/hyperlink" Target="http://avista08.ru/catalog/melkolukovichnyelefeber/freziya-singl-1" TargetMode="External" /><Relationship Id="rId264" Type="http://schemas.openxmlformats.org/officeDocument/2006/relationships/hyperlink" Target="http://avista08.ru/catalog/mnogoletnie-rasteniyalefeber/iris-dante-c-inferno" TargetMode="External" /><Relationship Id="rId265" Type="http://schemas.openxmlformats.org/officeDocument/2006/relationships/hyperlink" Target="http://avista08.ru/catalog/mnogoletnie-rasteniyalefeber/iris-kollaborejshn" TargetMode="External" /><Relationship Id="rId266" Type="http://schemas.openxmlformats.org/officeDocument/2006/relationships/hyperlink" Target="http://avista08.ru/catalog/mnogoletnie-rasteniyalefeber/iris-lup-ze-lup" TargetMode="External" /><Relationship Id="rId267" Type="http://schemas.openxmlformats.org/officeDocument/2006/relationships/hyperlink" Target="http://avista08.ru/catalog/mnogoletnie-rasteniyalefeber/iris-red-zinger" TargetMode="External" /><Relationship Id="rId268" Type="http://schemas.openxmlformats.org/officeDocument/2006/relationships/hyperlink" Target="http://avista08.ru/catalog/mnogoletnie-rasteniyalefeber/iris-rojal-satin" TargetMode="External" /><Relationship Id="rId269" Type="http://schemas.openxmlformats.org/officeDocument/2006/relationships/hyperlink" Target="http://avista08.ru/catalog/mnogoletnie-rasteniyalefeber/iris-skaj-fajer" TargetMode="External" /><Relationship Id="rId270" Type="http://schemas.openxmlformats.org/officeDocument/2006/relationships/hyperlink" Target="http://avista08.ru/catalog/mnogoletnie-rasteniyalefeber/landysh-majskij" TargetMode="External" /><Relationship Id="rId271" Type="http://schemas.openxmlformats.org/officeDocument/2006/relationships/hyperlink" Target="http://avista08.ru/catalog/mnogoletnie-rasteniyalefeber/lilejnik-blizard-bej" TargetMode="External" /><Relationship Id="rId272" Type="http://schemas.openxmlformats.org/officeDocument/2006/relationships/hyperlink" Target="http://avista08.ru/catalog/mnogoletnie-rasteniyalefeber/lilejnik-dabl-pink" TargetMode="External" /><Relationship Id="rId273" Type="http://schemas.openxmlformats.org/officeDocument/2006/relationships/hyperlink" Target="http://avista08.ru/catalog/mnogoletnie-rasteniyalefeber/lilejnik-mauna-loa" TargetMode="External" /><Relationship Id="rId274" Type="http://schemas.openxmlformats.org/officeDocument/2006/relationships/hyperlink" Target="http://avista08.ru/catalog/mnogoletnie-rasteniyalefeber/lilejnik-pandoras-boks" TargetMode="External" /><Relationship Id="rId275" Type="http://schemas.openxmlformats.org/officeDocument/2006/relationships/hyperlink" Target="http://avista08.ru/catalog/mnogoletnie-rasteniyalefeber/lilejnik-stella-de-oro" TargetMode="External" /><Relationship Id="rId276" Type="http://schemas.openxmlformats.org/officeDocument/2006/relationships/hyperlink" Target="http://avista08.ru/catalog/mnogoletnie-rasteniyalefeber/lilejnik-stravberri-kendi" TargetMode="External" /><Relationship Id="rId277" Type="http://schemas.openxmlformats.org/officeDocument/2006/relationships/hyperlink" Target="http://avista08.ru/catalog/mnogoletnie-rasteniyalefeber/lilejnik-ejdzh-ehed" TargetMode="External" /><Relationship Id="rId278" Type="http://schemas.openxmlformats.org/officeDocument/2006/relationships/hyperlink" Target="http://avista08.ru/catalog/mnogoletnie-rasteniyalefeber/pion-biski-bell" TargetMode="External" /><Relationship Id="rId279" Type="http://schemas.openxmlformats.org/officeDocument/2006/relationships/hyperlink" Target="http://avista08.ru/catalog/mnogoletnie-rasteniyalefeber/pion-boul-of-byuti" TargetMode="External" /><Relationship Id="rId280" Type="http://schemas.openxmlformats.org/officeDocument/2006/relationships/hyperlink" Target="http://avista08.ru/catalog/mnogoletnie-rasteniyalefeber/pion-jellou-kraun" TargetMode="External" /><Relationship Id="rId281" Type="http://schemas.openxmlformats.org/officeDocument/2006/relationships/hyperlink" Target="http://avista08.ru/catalog/mnogoletnie-rasteniyalefeber/pion-koral-charm-1" TargetMode="External" /><Relationship Id="rId282" Type="http://schemas.openxmlformats.org/officeDocument/2006/relationships/hyperlink" Target="http://avista08.ru/catalog/mnogoletnie-rasteniyalefeber/pion-madam-emil-debaten" TargetMode="External" /><Relationship Id="rId283" Type="http://schemas.openxmlformats.org/officeDocument/2006/relationships/hyperlink" Target="http://avista08.ru/catalog/mnogoletnie-rasteniyalefeber/pion-perpl-spajder" TargetMode="External" /><Relationship Id="rId284" Type="http://schemas.openxmlformats.org/officeDocument/2006/relationships/hyperlink" Target="http://avista08.ru/catalog/mnogoletnie-rasteniyalefeber/pion-sara-bernar" TargetMode="External" /><Relationship Id="rId285" Type="http://schemas.openxmlformats.org/officeDocument/2006/relationships/hyperlink" Target="http://avista08.ru/catalog/mnogoletnie-rasteniyalefeber/pion-shirli-templ" TargetMode="External" /><Relationship Id="rId286" Type="http://schemas.openxmlformats.org/officeDocument/2006/relationships/hyperlink" Target="http://avista08.ru/catalog/mnogoletnie-rasteniyalefeber/hosta-aureomarginata-1" TargetMode="External" /><Relationship Id="rId287" Type="http://schemas.openxmlformats.org/officeDocument/2006/relationships/hyperlink" Target="http://avista08.ru/catalog/mnogoletnie-rasteniyalefeber/hosta-tajmless-byuti2" TargetMode="External" /><Relationship Id="rId288" Type="http://schemas.openxmlformats.org/officeDocument/2006/relationships/hyperlink" Target="http://avista08.ru/catalog/mnogoletnie-rasteniyalefeber/hosta-tru-blyu3" TargetMode="External" /><Relationship Id="rId289" Type="http://schemas.openxmlformats.org/officeDocument/2006/relationships/hyperlink" Target="http://avista08.ru/catalog/mnogoletnie-rasteniyalefeber/eremurus-bungej" TargetMode="External" /><Relationship Id="rId290" Type="http://schemas.openxmlformats.org/officeDocument/2006/relationships/hyperlink" Target="http://avista08.ru/catalog/mnogoletnie-rasteniyalefeber/eremurus-kleopatra-1" TargetMode="External" /><Relationship Id="rId29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workbookViewId="0" topLeftCell="A1">
      <selection activeCell="A11" sqref="A11"/>
    </sheetView>
  </sheetViews>
  <sheetFormatPr defaultColWidth="9.00390625" defaultRowHeight="19.5" customHeight="1"/>
  <cols>
    <col min="1" max="1" width="6.125" style="1" customWidth="1"/>
    <col min="2" max="2" width="5.75390625" style="2" customWidth="1"/>
    <col min="3" max="3" width="26.125" style="3" customWidth="1"/>
    <col min="4" max="4" width="6.375" style="4" customWidth="1"/>
    <col min="5" max="5" width="5.125" style="2" customWidth="1"/>
    <col min="6" max="6" width="7.75390625" style="5" customWidth="1"/>
    <col min="7" max="7" width="9.625" style="6" customWidth="1"/>
    <col min="8" max="8" width="6.375" style="7" customWidth="1"/>
    <col min="9" max="9" width="6.625" style="8" customWidth="1"/>
    <col min="10" max="10" width="0" style="8" hidden="1" customWidth="1"/>
    <col min="11" max="11" width="11.50390625" style="9" customWidth="1"/>
    <col min="12" max="16384" width="8.875" style="10" customWidth="1"/>
  </cols>
  <sheetData>
    <row r="1" spans="1:11" ht="7.5" customHeight="1">
      <c r="A1" s="11"/>
      <c r="B1" s="12"/>
      <c r="C1" s="13"/>
      <c r="D1" s="14"/>
      <c r="E1" s="11"/>
      <c r="F1" s="15"/>
      <c r="G1" s="16"/>
      <c r="H1" s="17"/>
      <c r="I1" s="14"/>
      <c r="J1" s="14"/>
      <c r="K1" s="18"/>
    </row>
    <row r="2" spans="1:11" ht="27" customHeight="1">
      <c r="A2" s="11"/>
      <c r="B2" s="11"/>
      <c r="C2" s="11"/>
      <c r="D2" s="19" t="s">
        <v>0</v>
      </c>
      <c r="E2" s="19"/>
      <c r="F2" s="19"/>
      <c r="G2" s="19"/>
      <c r="H2" s="19"/>
      <c r="I2" s="19"/>
      <c r="J2" s="19"/>
      <c r="K2" s="19"/>
    </row>
    <row r="3" spans="1:11" ht="29.25" customHeight="1">
      <c r="A3" s="11"/>
      <c r="B3" s="11"/>
      <c r="C3" s="11"/>
      <c r="D3" s="19"/>
      <c r="E3" s="19"/>
      <c r="F3" s="19"/>
      <c r="G3" s="19"/>
      <c r="H3" s="19"/>
      <c r="I3" s="19"/>
      <c r="J3" s="19"/>
      <c r="K3" s="19"/>
    </row>
    <row r="4" spans="1:11" ht="30.75" customHeight="1">
      <c r="A4" s="11"/>
      <c r="B4" s="11"/>
      <c r="C4" s="11"/>
      <c r="D4" s="19"/>
      <c r="E4" s="19"/>
      <c r="F4" s="19"/>
      <c r="G4" s="19"/>
      <c r="H4" s="19"/>
      <c r="I4" s="19"/>
      <c r="J4" s="19"/>
      <c r="K4" s="19"/>
    </row>
    <row r="5" spans="1:11" ht="28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</row>
    <row r="6" spans="1:11" ht="7.5" customHeight="1">
      <c r="A6" s="11"/>
      <c r="B6" s="12"/>
      <c r="C6" s="13"/>
      <c r="D6" s="14"/>
      <c r="E6" s="11"/>
      <c r="F6" s="15"/>
      <c r="G6" s="16"/>
      <c r="H6" s="17"/>
      <c r="I6" s="14"/>
      <c r="J6" s="14"/>
      <c r="K6" s="18"/>
    </row>
    <row r="7" spans="1:11" ht="30.75" customHeight="1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4.5" customHeight="1">
      <c r="A8" s="21"/>
      <c r="B8" s="22"/>
      <c r="C8" s="22"/>
      <c r="D8" s="22"/>
      <c r="E8" s="22"/>
      <c r="F8" s="22"/>
      <c r="G8" s="22"/>
      <c r="H8" s="22"/>
      <c r="I8" s="22"/>
      <c r="J8" s="23"/>
      <c r="K8" s="18"/>
    </row>
    <row r="9" spans="1:11" ht="19.5" customHeight="1">
      <c r="A9" s="24" t="s">
        <v>2</v>
      </c>
      <c r="B9" s="25"/>
      <c r="C9" s="25"/>
      <c r="D9" s="25"/>
      <c r="E9" s="25"/>
      <c r="F9" s="25"/>
      <c r="G9" s="25"/>
      <c r="H9" s="25"/>
      <c r="I9" s="25"/>
      <c r="J9" s="23"/>
      <c r="K9" s="18"/>
    </row>
    <row r="10" spans="1:11" ht="31.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4.2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7"/>
      <c r="K11" s="28"/>
    </row>
    <row r="12" spans="1:11" ht="14.25" customHeight="1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7.5" customHeight="1">
      <c r="A13" s="24"/>
      <c r="B13" s="24"/>
      <c r="C13" s="24"/>
      <c r="D13" s="24"/>
      <c r="E13" s="24"/>
      <c r="F13" s="24"/>
      <c r="G13" s="24"/>
      <c r="H13" s="24"/>
      <c r="I13" s="24"/>
      <c r="J13" s="14"/>
      <c r="K13" s="18"/>
    </row>
    <row r="14" spans="1:11" s="33" customFormat="1" ht="12.75" customHeight="1">
      <c r="A14" s="29"/>
      <c r="B14" s="29"/>
      <c r="C14" s="29"/>
      <c r="D14" s="30" t="s">
        <v>6</v>
      </c>
      <c r="E14" s="30"/>
      <c r="F14" s="30"/>
      <c r="G14" s="31">
        <v>100</v>
      </c>
      <c r="H14" s="32" t="s">
        <v>7</v>
      </c>
      <c r="I14" s="32"/>
      <c r="J14" s="32"/>
      <c r="K14" s="32"/>
    </row>
    <row r="15" spans="1:11" s="33" customFormat="1" ht="12.75" customHeight="1">
      <c r="A15" s="29"/>
      <c r="B15" s="29"/>
      <c r="C15" s="29"/>
      <c r="D15" s="30"/>
      <c r="E15" s="30"/>
      <c r="F15" s="30"/>
      <c r="G15" s="31"/>
      <c r="H15" s="32"/>
      <c r="I15" s="32"/>
      <c r="J15" s="32"/>
      <c r="K15" s="32"/>
    </row>
    <row r="16" spans="1:11" s="33" customFormat="1" ht="12.75" customHeight="1">
      <c r="A16" s="29"/>
      <c r="B16" s="29"/>
      <c r="C16" s="29"/>
      <c r="D16" s="30"/>
      <c r="E16" s="30"/>
      <c r="F16" s="30"/>
      <c r="G16" s="31"/>
      <c r="H16" s="32"/>
      <c r="I16" s="32"/>
      <c r="J16" s="32"/>
      <c r="K16" s="32"/>
    </row>
    <row r="17" spans="1:11" s="33" customFormat="1" ht="12.75" customHeight="1">
      <c r="A17" s="29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s="33" customFormat="1" ht="12.75" customHeight="1">
      <c r="A18" s="29"/>
      <c r="B18" s="29"/>
      <c r="C18" s="29"/>
      <c r="D18" s="30"/>
      <c r="E18" s="30"/>
      <c r="F18" s="30"/>
      <c r="G18" s="31"/>
      <c r="H18" s="32"/>
      <c r="I18" s="32"/>
      <c r="J18" s="32"/>
      <c r="K18" s="32"/>
    </row>
    <row r="19" spans="1:11" s="33" customFormat="1" ht="12.75" customHeight="1">
      <c r="A19" s="29"/>
      <c r="B19" s="29"/>
      <c r="C19" s="29"/>
      <c r="D19" s="30"/>
      <c r="E19" s="30"/>
      <c r="F19" s="30"/>
      <c r="G19" s="31"/>
      <c r="H19" s="32"/>
      <c r="I19" s="32"/>
      <c r="J19" s="32"/>
      <c r="K19" s="32"/>
    </row>
    <row r="20" spans="1:11" s="33" customFormat="1" ht="7.5" customHeight="1">
      <c r="A20" s="34"/>
      <c r="B20" s="34"/>
      <c r="C20" s="34"/>
      <c r="D20" s="34"/>
      <c r="E20" s="34"/>
      <c r="F20" s="34"/>
      <c r="G20" s="34"/>
      <c r="H20" s="34"/>
      <c r="I20" s="34"/>
      <c r="J20" s="14"/>
      <c r="K20" s="18"/>
    </row>
    <row r="21" spans="1:11" s="33" customFormat="1" ht="35.25" customHeight="1">
      <c r="A21" s="35" t="s">
        <v>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33" customFormat="1" ht="5.25" customHeight="1">
      <c r="A22" s="29"/>
      <c r="B22" s="36"/>
      <c r="C22" s="36"/>
      <c r="D22" s="37"/>
      <c r="E22" s="37"/>
      <c r="F22" s="37"/>
      <c r="G22" s="38"/>
      <c r="H22" s="39"/>
      <c r="I22" s="39"/>
      <c r="J22" s="40"/>
      <c r="K22" s="41"/>
    </row>
    <row r="23" spans="1:11" s="52" customFormat="1" ht="53.25" customHeight="1">
      <c r="A23" s="42" t="s">
        <v>9</v>
      </c>
      <c r="B23" s="43" t="s">
        <v>10</v>
      </c>
      <c r="C23" s="44" t="s">
        <v>11</v>
      </c>
      <c r="D23" s="45" t="s">
        <v>12</v>
      </c>
      <c r="E23" s="45" t="s">
        <v>13</v>
      </c>
      <c r="F23" s="46" t="s">
        <v>14</v>
      </c>
      <c r="G23" s="47" t="s">
        <v>15</v>
      </c>
      <c r="H23" s="48" t="s">
        <v>16</v>
      </c>
      <c r="I23" s="49" t="s">
        <v>17</v>
      </c>
      <c r="J23" s="50"/>
      <c r="K23" s="51" t="s">
        <v>18</v>
      </c>
    </row>
    <row r="24" spans="1:11" s="64" customFormat="1" ht="14.25" customHeight="1">
      <c r="A24" s="53"/>
      <c r="B24" s="54"/>
      <c r="C24" s="55" t="s">
        <v>19</v>
      </c>
      <c r="D24" s="56"/>
      <c r="E24" s="57"/>
      <c r="F24" s="58"/>
      <c r="G24" s="59"/>
      <c r="H24" s="60"/>
      <c r="I24" s="61"/>
      <c r="J24" s="62">
        <f>I24*G24</f>
        <v>0</v>
      </c>
      <c r="K24" s="63"/>
    </row>
    <row r="25" spans="1:11" s="64" customFormat="1" ht="14.25" customHeight="1">
      <c r="A25" s="65" t="s">
        <v>20</v>
      </c>
      <c r="B25" s="66">
        <v>5</v>
      </c>
      <c r="C25" s="67" t="s">
        <v>21</v>
      </c>
      <c r="D25" s="68" t="s">
        <v>22</v>
      </c>
      <c r="E25" s="69" t="s">
        <v>23</v>
      </c>
      <c r="F25" s="70">
        <v>1.93</v>
      </c>
      <c r="G25" s="71">
        <v>218.08999999999997</v>
      </c>
      <c r="H25" s="72">
        <v>5</v>
      </c>
      <c r="I25" s="73"/>
      <c r="J25" s="62">
        <f>I25*G25</f>
        <v>0</v>
      </c>
      <c r="K25" s="74">
        <v>8711829842253</v>
      </c>
    </row>
    <row r="26" spans="1:11" s="64" customFormat="1" ht="14.25" customHeight="1">
      <c r="A26" s="65">
        <v>80161</v>
      </c>
      <c r="B26" s="66">
        <v>5</v>
      </c>
      <c r="C26" s="67" t="s">
        <v>24</v>
      </c>
      <c r="D26" s="75" t="s">
        <v>25</v>
      </c>
      <c r="E26" s="69" t="s">
        <v>26</v>
      </c>
      <c r="F26" s="70">
        <v>1.77</v>
      </c>
      <c r="G26" s="71">
        <v>200.01</v>
      </c>
      <c r="H26" s="72">
        <v>5</v>
      </c>
      <c r="I26" s="73"/>
      <c r="J26" s="62">
        <f>I26*G26</f>
        <v>0</v>
      </c>
      <c r="K26" s="74">
        <v>8711829801618</v>
      </c>
    </row>
    <row r="27" spans="1:11" s="64" customFormat="1" ht="14.25" customHeight="1">
      <c r="A27" s="65" t="s">
        <v>27</v>
      </c>
      <c r="B27" s="66">
        <v>5</v>
      </c>
      <c r="C27" s="67" t="s">
        <v>28</v>
      </c>
      <c r="D27" s="76" t="s">
        <v>29</v>
      </c>
      <c r="E27" s="69" t="s">
        <v>23</v>
      </c>
      <c r="F27" s="70">
        <v>1.86</v>
      </c>
      <c r="G27" s="71">
        <v>210.17999999999998</v>
      </c>
      <c r="H27" s="72">
        <v>5</v>
      </c>
      <c r="I27" s="73"/>
      <c r="J27" s="62">
        <f>I27*G27</f>
        <v>0</v>
      </c>
      <c r="K27" s="77">
        <v>8711829804251</v>
      </c>
    </row>
    <row r="28" spans="1:11" s="64" customFormat="1" ht="14.25" customHeight="1">
      <c r="A28" s="65">
        <v>80361</v>
      </c>
      <c r="B28" s="66">
        <v>5</v>
      </c>
      <c r="C28" s="67" t="s">
        <v>30</v>
      </c>
      <c r="D28" s="75" t="s">
        <v>31</v>
      </c>
      <c r="E28" s="69" t="s">
        <v>26</v>
      </c>
      <c r="F28" s="70">
        <v>1.72</v>
      </c>
      <c r="G28" s="71">
        <v>194.36</v>
      </c>
      <c r="H28" s="72">
        <v>5</v>
      </c>
      <c r="I28" s="73"/>
      <c r="J28" s="62">
        <f>I28*G28</f>
        <v>0</v>
      </c>
      <c r="K28" s="74">
        <v>8711829803612</v>
      </c>
    </row>
    <row r="29" spans="1:11" s="64" customFormat="1" ht="14.25" customHeight="1">
      <c r="A29" s="65">
        <v>83961</v>
      </c>
      <c r="B29" s="66">
        <v>5</v>
      </c>
      <c r="C29" s="67" t="s">
        <v>32</v>
      </c>
      <c r="D29" s="75" t="s">
        <v>33</v>
      </c>
      <c r="E29" s="69" t="s">
        <v>26</v>
      </c>
      <c r="F29" s="70">
        <v>1.87</v>
      </c>
      <c r="G29" s="71">
        <v>211.30999999999997</v>
      </c>
      <c r="H29" s="72">
        <v>5</v>
      </c>
      <c r="I29" s="73"/>
      <c r="J29" s="62">
        <f>I29*G29</f>
        <v>0</v>
      </c>
      <c r="K29" s="74">
        <v>8711829839611</v>
      </c>
    </row>
    <row r="30" spans="1:11" s="64" customFormat="1" ht="14.25" customHeight="1">
      <c r="A30" s="65">
        <v>86161</v>
      </c>
      <c r="B30" s="66">
        <v>5</v>
      </c>
      <c r="C30" s="67" t="s">
        <v>34</v>
      </c>
      <c r="D30" s="75" t="s">
        <v>35</v>
      </c>
      <c r="E30" s="69" t="s">
        <v>26</v>
      </c>
      <c r="F30" s="70">
        <v>1.88</v>
      </c>
      <c r="G30" s="71">
        <v>212.43999999999997</v>
      </c>
      <c r="H30" s="72">
        <v>5</v>
      </c>
      <c r="I30" s="73"/>
      <c r="J30" s="62">
        <f>I30*G30</f>
        <v>0</v>
      </c>
      <c r="K30" s="74">
        <v>8711829861612</v>
      </c>
    </row>
    <row r="31" spans="1:11" s="64" customFormat="1" ht="14.25" customHeight="1">
      <c r="A31" s="65">
        <v>84261</v>
      </c>
      <c r="B31" s="66">
        <v>5</v>
      </c>
      <c r="C31" s="67" t="s">
        <v>36</v>
      </c>
      <c r="D31" s="75" t="s">
        <v>37</v>
      </c>
      <c r="E31" s="69" t="s">
        <v>26</v>
      </c>
      <c r="F31" s="70">
        <v>1.88</v>
      </c>
      <c r="G31" s="71">
        <v>212.43999999999997</v>
      </c>
      <c r="H31" s="72">
        <v>5</v>
      </c>
      <c r="I31" s="73"/>
      <c r="J31" s="62">
        <f>I31*G31</f>
        <v>0</v>
      </c>
      <c r="K31" s="74">
        <v>8711829842611</v>
      </c>
    </row>
    <row r="32" spans="1:11" s="64" customFormat="1" ht="14.25" customHeight="1">
      <c r="A32" s="65">
        <v>82861</v>
      </c>
      <c r="B32" s="66">
        <v>5</v>
      </c>
      <c r="C32" s="67" t="s">
        <v>38</v>
      </c>
      <c r="D32" s="75" t="s">
        <v>39</v>
      </c>
      <c r="E32" s="69" t="s">
        <v>26</v>
      </c>
      <c r="F32" s="70">
        <v>1.84</v>
      </c>
      <c r="G32" s="71">
        <v>207.92</v>
      </c>
      <c r="H32" s="72">
        <v>5</v>
      </c>
      <c r="I32" s="73"/>
      <c r="J32" s="62">
        <f>I32*G32</f>
        <v>0</v>
      </c>
      <c r="K32" s="74">
        <v>8711829828615</v>
      </c>
    </row>
    <row r="33" spans="1:11" s="64" customFormat="1" ht="14.25" customHeight="1">
      <c r="A33" s="65">
        <v>80561</v>
      </c>
      <c r="B33" s="66">
        <v>5</v>
      </c>
      <c r="C33" s="67" t="s">
        <v>40</v>
      </c>
      <c r="D33" s="75" t="s">
        <v>41</v>
      </c>
      <c r="E33" s="69" t="s">
        <v>26</v>
      </c>
      <c r="F33" s="70">
        <v>1.88</v>
      </c>
      <c r="G33" s="71">
        <v>212.43999999999997</v>
      </c>
      <c r="H33" s="72">
        <v>5</v>
      </c>
      <c r="I33" s="73"/>
      <c r="J33" s="62">
        <f>I33*G33</f>
        <v>0</v>
      </c>
      <c r="K33" s="74">
        <v>8711829805616</v>
      </c>
    </row>
    <row r="34" spans="1:11" s="64" customFormat="1" ht="14.25" customHeight="1">
      <c r="A34" s="65" t="s">
        <v>42</v>
      </c>
      <c r="B34" s="66">
        <v>5</v>
      </c>
      <c r="C34" s="67" t="s">
        <v>43</v>
      </c>
      <c r="D34" s="68" t="s">
        <v>44</v>
      </c>
      <c r="E34" s="69" t="s">
        <v>23</v>
      </c>
      <c r="F34" s="70">
        <v>1.99</v>
      </c>
      <c r="G34" s="71">
        <v>224.86999999999998</v>
      </c>
      <c r="H34" s="72">
        <v>5</v>
      </c>
      <c r="I34" s="73"/>
      <c r="J34" s="62">
        <f>I34*G34</f>
        <v>0</v>
      </c>
      <c r="K34" s="74">
        <v>8711829838256</v>
      </c>
    </row>
    <row r="35" spans="1:11" s="64" customFormat="1" ht="14.25" customHeight="1">
      <c r="A35" s="65">
        <v>86261</v>
      </c>
      <c r="B35" s="66">
        <v>5</v>
      </c>
      <c r="C35" s="67" t="s">
        <v>45</v>
      </c>
      <c r="D35" s="75" t="s">
        <v>46</v>
      </c>
      <c r="E35" s="69" t="s">
        <v>26</v>
      </c>
      <c r="F35" s="70">
        <v>1.72</v>
      </c>
      <c r="G35" s="71">
        <v>194.36</v>
      </c>
      <c r="H35" s="72">
        <v>5</v>
      </c>
      <c r="I35" s="73"/>
      <c r="J35" s="62">
        <f>I35*G35</f>
        <v>0</v>
      </c>
      <c r="K35" s="74">
        <v>8711829862619</v>
      </c>
    </row>
    <row r="36" spans="1:11" s="64" customFormat="1" ht="14.25" customHeight="1">
      <c r="A36" s="65">
        <v>85961</v>
      </c>
      <c r="B36" s="66">
        <v>5</v>
      </c>
      <c r="C36" s="67" t="s">
        <v>47</v>
      </c>
      <c r="D36" s="75" t="s">
        <v>48</v>
      </c>
      <c r="E36" s="69" t="s">
        <v>26</v>
      </c>
      <c r="F36" s="70">
        <v>1.84</v>
      </c>
      <c r="G36" s="71">
        <v>207.92</v>
      </c>
      <c r="H36" s="72">
        <v>5</v>
      </c>
      <c r="I36" s="73"/>
      <c r="J36" s="62">
        <f>I36*G36</f>
        <v>0</v>
      </c>
      <c r="K36" s="74">
        <v>8711829859619</v>
      </c>
    </row>
    <row r="37" spans="1:11" s="64" customFormat="1" ht="14.25" customHeight="1">
      <c r="A37" s="65" t="s">
        <v>49</v>
      </c>
      <c r="B37" s="66">
        <v>5</v>
      </c>
      <c r="C37" s="67" t="s">
        <v>50</v>
      </c>
      <c r="D37" s="68" t="s">
        <v>51</v>
      </c>
      <c r="E37" s="69" t="s">
        <v>23</v>
      </c>
      <c r="F37" s="70">
        <v>1.93</v>
      </c>
      <c r="G37" s="71">
        <v>218.08999999999997</v>
      </c>
      <c r="H37" s="72">
        <v>5</v>
      </c>
      <c r="I37" s="73"/>
      <c r="J37" s="62">
        <f>I37*G37</f>
        <v>0</v>
      </c>
      <c r="K37" s="74">
        <v>8711829832254</v>
      </c>
    </row>
    <row r="38" spans="1:11" s="64" customFormat="1" ht="14.25" customHeight="1">
      <c r="A38" s="65">
        <v>84361</v>
      </c>
      <c r="B38" s="66">
        <v>5</v>
      </c>
      <c r="C38" s="67" t="s">
        <v>52</v>
      </c>
      <c r="D38" s="75" t="s">
        <v>53</v>
      </c>
      <c r="E38" s="69" t="s">
        <v>26</v>
      </c>
      <c r="F38" s="70">
        <v>1.99</v>
      </c>
      <c r="G38" s="71">
        <v>224.86999999999998</v>
      </c>
      <c r="H38" s="72">
        <v>5</v>
      </c>
      <c r="I38" s="73"/>
      <c r="J38" s="62">
        <f>I38*G38</f>
        <v>0</v>
      </c>
      <c r="K38" s="74">
        <v>8711829843618</v>
      </c>
    </row>
    <row r="39" spans="1:11" s="64" customFormat="1" ht="14.25" customHeight="1">
      <c r="A39" s="65">
        <v>84461</v>
      </c>
      <c r="B39" s="66">
        <v>5</v>
      </c>
      <c r="C39" s="67" t="s">
        <v>54</v>
      </c>
      <c r="D39" s="75" t="s">
        <v>55</v>
      </c>
      <c r="E39" s="69" t="s">
        <v>26</v>
      </c>
      <c r="F39" s="70">
        <v>1.84</v>
      </c>
      <c r="G39" s="71">
        <v>207.92</v>
      </c>
      <c r="H39" s="72">
        <v>5</v>
      </c>
      <c r="I39" s="73"/>
      <c r="J39" s="62">
        <f>I39*G39</f>
        <v>0</v>
      </c>
      <c r="K39" s="74">
        <v>8711829844615</v>
      </c>
    </row>
    <row r="40" spans="1:11" s="64" customFormat="1" ht="14.25" customHeight="1">
      <c r="A40" s="65" t="s">
        <v>56</v>
      </c>
      <c r="B40" s="66">
        <v>5</v>
      </c>
      <c r="C40" s="67" t="s">
        <v>57</v>
      </c>
      <c r="D40" s="75" t="s">
        <v>58</v>
      </c>
      <c r="E40" s="69" t="s">
        <v>23</v>
      </c>
      <c r="F40" s="70">
        <v>1.86</v>
      </c>
      <c r="G40" s="71">
        <v>210.17999999999998</v>
      </c>
      <c r="H40" s="72">
        <v>5</v>
      </c>
      <c r="I40" s="73"/>
      <c r="J40" s="62">
        <f>I40*G40</f>
        <v>0</v>
      </c>
      <c r="K40" s="74">
        <v>8711829833251</v>
      </c>
    </row>
    <row r="41" spans="1:11" s="64" customFormat="1" ht="14.25" customHeight="1">
      <c r="A41" s="65">
        <v>86761</v>
      </c>
      <c r="B41" s="66">
        <v>5</v>
      </c>
      <c r="C41" s="67" t="s">
        <v>59</v>
      </c>
      <c r="D41" s="75" t="s">
        <v>60</v>
      </c>
      <c r="E41" s="69" t="s">
        <v>26</v>
      </c>
      <c r="F41" s="70">
        <v>1.72</v>
      </c>
      <c r="G41" s="71">
        <v>194.36</v>
      </c>
      <c r="H41" s="72">
        <v>5</v>
      </c>
      <c r="I41" s="73"/>
      <c r="J41" s="62">
        <f>I41*G41</f>
        <v>0</v>
      </c>
      <c r="K41" s="74">
        <v>8711829867614</v>
      </c>
    </row>
    <row r="42" spans="1:11" s="64" customFormat="1" ht="14.25" customHeight="1">
      <c r="A42" s="65">
        <v>80761</v>
      </c>
      <c r="B42" s="66">
        <v>5</v>
      </c>
      <c r="C42" s="67" t="s">
        <v>61</v>
      </c>
      <c r="D42" s="75" t="s">
        <v>62</v>
      </c>
      <c r="E42" s="69" t="s">
        <v>26</v>
      </c>
      <c r="F42" s="70">
        <v>1.72</v>
      </c>
      <c r="G42" s="71">
        <v>194.36</v>
      </c>
      <c r="H42" s="72">
        <v>5</v>
      </c>
      <c r="I42" s="73"/>
      <c r="J42" s="62">
        <f>I42*G42</f>
        <v>0</v>
      </c>
      <c r="K42" s="74">
        <v>8711829807610</v>
      </c>
    </row>
    <row r="43" spans="1:11" s="64" customFormat="1" ht="14.25" customHeight="1">
      <c r="A43" s="65">
        <v>84961</v>
      </c>
      <c r="B43" s="66">
        <v>5</v>
      </c>
      <c r="C43" s="67" t="s">
        <v>63</v>
      </c>
      <c r="D43" s="75" t="s">
        <v>64</v>
      </c>
      <c r="E43" s="69" t="s">
        <v>26</v>
      </c>
      <c r="F43" s="70">
        <v>2.04</v>
      </c>
      <c r="G43" s="71">
        <v>230.52</v>
      </c>
      <c r="H43" s="72">
        <v>5</v>
      </c>
      <c r="I43" s="73"/>
      <c r="J43" s="62">
        <f>I43*G43</f>
        <v>0</v>
      </c>
      <c r="K43" s="74">
        <v>8711829849610</v>
      </c>
    </row>
    <row r="44" spans="1:11" s="64" customFormat="1" ht="14.25" customHeight="1">
      <c r="A44" s="65" t="s">
        <v>65</v>
      </c>
      <c r="B44" s="66">
        <v>5</v>
      </c>
      <c r="C44" s="67" t="s">
        <v>66</v>
      </c>
      <c r="D44" s="75" t="s">
        <v>67</v>
      </c>
      <c r="E44" s="69" t="s">
        <v>23</v>
      </c>
      <c r="F44" s="70">
        <v>1.86</v>
      </c>
      <c r="G44" s="71">
        <v>210.17999999999998</v>
      </c>
      <c r="H44" s="72">
        <v>5</v>
      </c>
      <c r="I44" s="73"/>
      <c r="J44" s="62">
        <f>I44*G44</f>
        <v>0</v>
      </c>
      <c r="K44" s="74">
        <v>8711829813253</v>
      </c>
    </row>
    <row r="45" spans="1:11" s="64" customFormat="1" ht="14.25" customHeight="1">
      <c r="A45" s="65">
        <v>82361</v>
      </c>
      <c r="B45" s="66">
        <v>5</v>
      </c>
      <c r="C45" s="67" t="s">
        <v>68</v>
      </c>
      <c r="D45" s="75" t="s">
        <v>69</v>
      </c>
      <c r="E45" s="69" t="s">
        <v>26</v>
      </c>
      <c r="F45" s="70">
        <v>1.92</v>
      </c>
      <c r="G45" s="71">
        <v>216.95999999999998</v>
      </c>
      <c r="H45" s="72">
        <v>5</v>
      </c>
      <c r="I45" s="73"/>
      <c r="J45" s="62">
        <f>I45*G45</f>
        <v>0</v>
      </c>
      <c r="K45" s="74">
        <v>8711829823610</v>
      </c>
    </row>
    <row r="46" spans="1:11" s="64" customFormat="1" ht="14.25" customHeight="1">
      <c r="A46" s="65" t="s">
        <v>70</v>
      </c>
      <c r="B46" s="66">
        <v>5</v>
      </c>
      <c r="C46" s="67" t="s">
        <v>71</v>
      </c>
      <c r="D46" s="68" t="s">
        <v>72</v>
      </c>
      <c r="E46" s="69" t="s">
        <v>23</v>
      </c>
      <c r="F46" s="70">
        <v>1.86</v>
      </c>
      <c r="G46" s="71">
        <v>210.17999999999998</v>
      </c>
      <c r="H46" s="72">
        <v>5</v>
      </c>
      <c r="I46" s="73"/>
      <c r="J46" s="62">
        <f>I46*G46</f>
        <v>0</v>
      </c>
      <c r="K46" s="74">
        <v>8711829803254</v>
      </c>
    </row>
    <row r="47" spans="1:11" s="64" customFormat="1" ht="14.25" customHeight="1">
      <c r="A47" s="65">
        <v>84761</v>
      </c>
      <c r="B47" s="66">
        <v>5</v>
      </c>
      <c r="C47" s="67" t="s">
        <v>73</v>
      </c>
      <c r="D47" s="75" t="s">
        <v>74</v>
      </c>
      <c r="E47" s="69" t="s">
        <v>26</v>
      </c>
      <c r="F47" s="70">
        <v>1.84</v>
      </c>
      <c r="G47" s="71">
        <v>207.92</v>
      </c>
      <c r="H47" s="72">
        <v>5</v>
      </c>
      <c r="I47" s="73"/>
      <c r="J47" s="62">
        <f>I47*G47</f>
        <v>0</v>
      </c>
      <c r="K47" s="74">
        <v>8711829847616</v>
      </c>
    </row>
    <row r="48" spans="1:11" s="64" customFormat="1" ht="14.25" customHeight="1">
      <c r="A48" s="65">
        <v>86861</v>
      </c>
      <c r="B48" s="66">
        <v>5</v>
      </c>
      <c r="C48" s="67" t="s">
        <v>75</v>
      </c>
      <c r="D48" s="75" t="s">
        <v>76</v>
      </c>
      <c r="E48" s="69" t="s">
        <v>26</v>
      </c>
      <c r="F48" s="70">
        <v>1.99</v>
      </c>
      <c r="G48" s="71">
        <v>224.86999999999998</v>
      </c>
      <c r="H48" s="72">
        <v>5</v>
      </c>
      <c r="I48" s="73"/>
      <c r="J48" s="62">
        <f>I48*G48</f>
        <v>0</v>
      </c>
      <c r="K48" s="74">
        <v>8711829868611</v>
      </c>
    </row>
    <row r="49" spans="1:11" s="64" customFormat="1" ht="14.25" customHeight="1">
      <c r="A49" s="65">
        <v>83861</v>
      </c>
      <c r="B49" s="66">
        <v>5</v>
      </c>
      <c r="C49" s="67" t="s">
        <v>77</v>
      </c>
      <c r="D49" s="75" t="s">
        <v>78</v>
      </c>
      <c r="E49" s="69" t="s">
        <v>26</v>
      </c>
      <c r="F49" s="70">
        <v>1.88</v>
      </c>
      <c r="G49" s="71">
        <v>212.43999999999997</v>
      </c>
      <c r="H49" s="72">
        <v>5</v>
      </c>
      <c r="I49" s="73"/>
      <c r="J49" s="62">
        <f>I49*G49</f>
        <v>0</v>
      </c>
      <c r="K49" s="74">
        <v>8711829838614</v>
      </c>
    </row>
    <row r="50" spans="1:11" s="64" customFormat="1" ht="14.25" customHeight="1">
      <c r="A50" s="65" t="s">
        <v>79</v>
      </c>
      <c r="B50" s="66">
        <v>5</v>
      </c>
      <c r="C50" s="67" t="s">
        <v>80</v>
      </c>
      <c r="D50" s="75" t="s">
        <v>81</v>
      </c>
      <c r="E50" s="69" t="s">
        <v>23</v>
      </c>
      <c r="F50" s="70">
        <v>1.86</v>
      </c>
      <c r="G50" s="71">
        <v>210.17999999999998</v>
      </c>
      <c r="H50" s="72">
        <v>5</v>
      </c>
      <c r="I50" s="73"/>
      <c r="J50" s="62">
        <f>I50*G50</f>
        <v>0</v>
      </c>
      <c r="K50" s="74">
        <v>8711829821258</v>
      </c>
    </row>
    <row r="51" spans="1:11" s="64" customFormat="1" ht="14.25" customHeight="1">
      <c r="A51" s="65">
        <v>85761</v>
      </c>
      <c r="B51" s="66">
        <v>5</v>
      </c>
      <c r="C51" s="67" t="s">
        <v>82</v>
      </c>
      <c r="D51" s="75" t="s">
        <v>83</v>
      </c>
      <c r="E51" s="69" t="s">
        <v>26</v>
      </c>
      <c r="F51" s="70">
        <v>1.84</v>
      </c>
      <c r="G51" s="71">
        <v>207.92</v>
      </c>
      <c r="H51" s="72">
        <v>5</v>
      </c>
      <c r="I51" s="73"/>
      <c r="J51" s="62">
        <f>I51*G51</f>
        <v>0</v>
      </c>
      <c r="K51" s="74">
        <v>8711829857615</v>
      </c>
    </row>
    <row r="52" spans="1:11" s="64" customFormat="1" ht="14.25" customHeight="1">
      <c r="A52" s="65" t="s">
        <v>84</v>
      </c>
      <c r="B52" s="66">
        <v>5</v>
      </c>
      <c r="C52" s="78" t="s">
        <v>85</v>
      </c>
      <c r="D52" s="68" t="s">
        <v>86</v>
      </c>
      <c r="E52" s="69" t="s">
        <v>23</v>
      </c>
      <c r="F52" s="70">
        <v>1.86</v>
      </c>
      <c r="G52" s="71">
        <v>210.17999999999998</v>
      </c>
      <c r="H52" s="72">
        <v>5</v>
      </c>
      <c r="I52" s="73"/>
      <c r="J52" s="62">
        <f>I52*G52</f>
        <v>0</v>
      </c>
      <c r="K52" s="74">
        <v>8711829840457</v>
      </c>
    </row>
    <row r="53" spans="1:11" s="64" customFormat="1" ht="14.25" customHeight="1">
      <c r="A53" s="65">
        <v>85861</v>
      </c>
      <c r="B53" s="66">
        <v>5</v>
      </c>
      <c r="C53" s="67" t="s">
        <v>87</v>
      </c>
      <c r="D53" s="75" t="s">
        <v>88</v>
      </c>
      <c r="E53" s="69" t="s">
        <v>26</v>
      </c>
      <c r="F53" s="70">
        <v>1.84</v>
      </c>
      <c r="G53" s="71">
        <v>207.92</v>
      </c>
      <c r="H53" s="72">
        <v>5</v>
      </c>
      <c r="I53" s="73"/>
      <c r="J53" s="62">
        <f>I53*G53</f>
        <v>0</v>
      </c>
      <c r="K53" s="74">
        <v>8711829858612</v>
      </c>
    </row>
    <row r="54" spans="1:11" s="64" customFormat="1" ht="14.25" customHeight="1">
      <c r="A54" s="65">
        <v>80661</v>
      </c>
      <c r="B54" s="66">
        <v>5</v>
      </c>
      <c r="C54" s="67" t="s">
        <v>89</v>
      </c>
      <c r="D54" s="75" t="s">
        <v>90</v>
      </c>
      <c r="E54" s="69" t="s">
        <v>26</v>
      </c>
      <c r="F54" s="70">
        <v>1.99</v>
      </c>
      <c r="G54" s="71">
        <v>224.86999999999998</v>
      </c>
      <c r="H54" s="72">
        <v>5</v>
      </c>
      <c r="I54" s="73"/>
      <c r="J54" s="62">
        <f>I54*G54</f>
        <v>0</v>
      </c>
      <c r="K54" s="74">
        <v>8711829806613</v>
      </c>
    </row>
    <row r="55" spans="1:11" s="64" customFormat="1" ht="14.25" customHeight="1">
      <c r="A55" s="65">
        <v>86461</v>
      </c>
      <c r="B55" s="66">
        <v>5</v>
      </c>
      <c r="C55" s="67" t="s">
        <v>91</v>
      </c>
      <c r="D55" s="75" t="s">
        <v>92</v>
      </c>
      <c r="E55" s="69" t="s">
        <v>26</v>
      </c>
      <c r="F55" s="70">
        <v>1.84</v>
      </c>
      <c r="G55" s="71">
        <v>207.92</v>
      </c>
      <c r="H55" s="72">
        <v>5</v>
      </c>
      <c r="I55" s="73"/>
      <c r="J55" s="62">
        <f>I55*G55</f>
        <v>0</v>
      </c>
      <c r="K55" s="74">
        <v>8711829864613</v>
      </c>
    </row>
    <row r="56" spans="1:11" s="64" customFormat="1" ht="14.25" customHeight="1">
      <c r="A56" s="65">
        <v>86961</v>
      </c>
      <c r="B56" s="66">
        <v>5</v>
      </c>
      <c r="C56" s="67" t="s">
        <v>93</v>
      </c>
      <c r="D56" s="75" t="s">
        <v>94</v>
      </c>
      <c r="E56" s="69" t="s">
        <v>26</v>
      </c>
      <c r="F56" s="70">
        <v>1.84</v>
      </c>
      <c r="G56" s="71">
        <v>207.92</v>
      </c>
      <c r="H56" s="72">
        <v>5</v>
      </c>
      <c r="I56" s="73"/>
      <c r="J56" s="62">
        <f>I56*G56</f>
        <v>0</v>
      </c>
      <c r="K56" s="74">
        <v>8711829869618</v>
      </c>
    </row>
    <row r="57" spans="1:11" s="64" customFormat="1" ht="14.25" customHeight="1">
      <c r="A57" s="65" t="s">
        <v>95</v>
      </c>
      <c r="B57" s="66">
        <v>5</v>
      </c>
      <c r="C57" s="67" t="s">
        <v>96</v>
      </c>
      <c r="D57" s="75" t="s">
        <v>97</v>
      </c>
      <c r="E57" s="69" t="s">
        <v>23</v>
      </c>
      <c r="F57" s="70">
        <v>1.86</v>
      </c>
      <c r="G57" s="71">
        <v>210.17999999999998</v>
      </c>
      <c r="H57" s="72">
        <v>5</v>
      </c>
      <c r="I57" s="73"/>
      <c r="J57" s="62">
        <f>I57*G57</f>
        <v>0</v>
      </c>
      <c r="K57" s="74">
        <v>8711829841256</v>
      </c>
    </row>
    <row r="58" spans="1:11" s="64" customFormat="1" ht="14.25" customHeight="1">
      <c r="A58" s="65">
        <v>83461</v>
      </c>
      <c r="B58" s="66">
        <v>5</v>
      </c>
      <c r="C58" s="67" t="s">
        <v>98</v>
      </c>
      <c r="D58" s="75" t="s">
        <v>99</v>
      </c>
      <c r="E58" s="69" t="s">
        <v>26</v>
      </c>
      <c r="F58" s="70">
        <v>1.84</v>
      </c>
      <c r="G58" s="71">
        <v>207.92</v>
      </c>
      <c r="H58" s="72">
        <v>5</v>
      </c>
      <c r="I58" s="73"/>
      <c r="J58" s="62">
        <f>I58*G58</f>
        <v>0</v>
      </c>
      <c r="K58" s="74">
        <v>8711829834616</v>
      </c>
    </row>
    <row r="59" spans="1:11" s="64" customFormat="1" ht="14.25" customHeight="1">
      <c r="A59" s="65">
        <v>82761</v>
      </c>
      <c r="B59" s="66">
        <v>5</v>
      </c>
      <c r="C59" s="67" t="s">
        <v>100</v>
      </c>
      <c r="D59" s="75" t="s">
        <v>101</v>
      </c>
      <c r="E59" s="69" t="s">
        <v>26</v>
      </c>
      <c r="F59" s="70">
        <v>1.72</v>
      </c>
      <c r="G59" s="71">
        <v>194.36</v>
      </c>
      <c r="H59" s="72">
        <v>5</v>
      </c>
      <c r="I59" s="73"/>
      <c r="J59" s="62">
        <f>I59*G59</f>
        <v>0</v>
      </c>
      <c r="K59" s="74">
        <v>8711829827618</v>
      </c>
    </row>
    <row r="60" spans="1:11" s="64" customFormat="1" ht="14.25" customHeight="1">
      <c r="A60" s="65" t="s">
        <v>102</v>
      </c>
      <c r="B60" s="66">
        <v>5</v>
      </c>
      <c r="C60" s="67" t="s">
        <v>103</v>
      </c>
      <c r="D60" s="68" t="s">
        <v>104</v>
      </c>
      <c r="E60" s="69" t="s">
        <v>23</v>
      </c>
      <c r="F60" s="70">
        <v>1.86</v>
      </c>
      <c r="G60" s="71">
        <v>210.17999999999998</v>
      </c>
      <c r="H60" s="72">
        <v>5</v>
      </c>
      <c r="I60" s="73"/>
      <c r="J60" s="62">
        <f>I60*G60</f>
        <v>0</v>
      </c>
      <c r="K60" s="74">
        <v>8711829849252</v>
      </c>
    </row>
    <row r="61" spans="1:11" s="64" customFormat="1" ht="14.25" customHeight="1">
      <c r="A61" s="79"/>
      <c r="B61" s="80"/>
      <c r="C61" s="81" t="s">
        <v>105</v>
      </c>
      <c r="D61" s="82"/>
      <c r="E61" s="83"/>
      <c r="F61" s="84"/>
      <c r="G61" s="85">
        <v>0</v>
      </c>
      <c r="H61" s="86"/>
      <c r="I61" s="87"/>
      <c r="J61" s="62">
        <f>I61*G61</f>
        <v>0</v>
      </c>
      <c r="K61" s="88"/>
    </row>
    <row r="62" spans="1:11" s="64" customFormat="1" ht="14.25" customHeight="1">
      <c r="A62" s="65" t="s">
        <v>106</v>
      </c>
      <c r="B62" s="66">
        <v>7</v>
      </c>
      <c r="C62" s="67" t="s">
        <v>107</v>
      </c>
      <c r="D62" s="76" t="s">
        <v>104</v>
      </c>
      <c r="E62" s="69" t="s">
        <v>108</v>
      </c>
      <c r="F62" s="70">
        <v>1.8</v>
      </c>
      <c r="G62" s="71">
        <v>203.39999999999998</v>
      </c>
      <c r="H62" s="72">
        <v>5</v>
      </c>
      <c r="I62" s="73"/>
      <c r="J62" s="62">
        <f>I62*G62</f>
        <v>0</v>
      </c>
      <c r="K62" s="74">
        <v>8711829009557</v>
      </c>
    </row>
    <row r="63" spans="1:11" s="64" customFormat="1" ht="14.25" customHeight="1">
      <c r="A63" s="65" t="s">
        <v>109</v>
      </c>
      <c r="B63" s="66">
        <v>7</v>
      </c>
      <c r="C63" s="67" t="s">
        <v>110</v>
      </c>
      <c r="D63" s="76" t="s">
        <v>104</v>
      </c>
      <c r="E63" s="69" t="s">
        <v>108</v>
      </c>
      <c r="F63" s="70">
        <v>1.84</v>
      </c>
      <c r="G63" s="71">
        <v>207.92</v>
      </c>
      <c r="H63" s="72">
        <v>5</v>
      </c>
      <c r="I63" s="73"/>
      <c r="J63" s="62">
        <f>I63*G63</f>
        <v>0</v>
      </c>
      <c r="K63" s="74">
        <v>8711829010652</v>
      </c>
    </row>
    <row r="64" spans="1:11" s="64" customFormat="1" ht="14.25" customHeight="1">
      <c r="A64" s="65" t="s">
        <v>111</v>
      </c>
      <c r="B64" s="66">
        <v>5</v>
      </c>
      <c r="C64" s="67" t="s">
        <v>112</v>
      </c>
      <c r="D64" s="76" t="s">
        <v>113</v>
      </c>
      <c r="E64" s="69" t="s">
        <v>114</v>
      </c>
      <c r="F64" s="70">
        <v>1.61</v>
      </c>
      <c r="G64" s="71">
        <v>181.92999999999998</v>
      </c>
      <c r="H64" s="72">
        <v>5</v>
      </c>
      <c r="I64" s="73"/>
      <c r="J64" s="62">
        <f>I64*G64</f>
        <v>0</v>
      </c>
      <c r="K64" s="74">
        <v>8711829050153</v>
      </c>
    </row>
    <row r="65" spans="1:11" s="64" customFormat="1" ht="14.25" customHeight="1">
      <c r="A65" s="65" t="s">
        <v>115</v>
      </c>
      <c r="B65" s="66">
        <v>10</v>
      </c>
      <c r="C65" s="67" t="s">
        <v>116</v>
      </c>
      <c r="D65" s="76" t="s">
        <v>104</v>
      </c>
      <c r="E65" s="69" t="s">
        <v>117</v>
      </c>
      <c r="F65" s="70">
        <v>1.48</v>
      </c>
      <c r="G65" s="71">
        <v>167.23999999999998</v>
      </c>
      <c r="H65" s="72">
        <v>5</v>
      </c>
      <c r="I65" s="73"/>
      <c r="J65" s="62">
        <f>I65*G65</f>
        <v>0</v>
      </c>
      <c r="K65" s="74">
        <v>8711829069551</v>
      </c>
    </row>
    <row r="66" spans="1:11" s="64" customFormat="1" ht="14.25" customHeight="1">
      <c r="A66" s="65" t="s">
        <v>118</v>
      </c>
      <c r="B66" s="66">
        <v>3</v>
      </c>
      <c r="C66" s="67" t="s">
        <v>119</v>
      </c>
      <c r="D66" s="76" t="s">
        <v>120</v>
      </c>
      <c r="E66" s="69" t="s">
        <v>23</v>
      </c>
      <c r="F66" s="70">
        <v>1.55</v>
      </c>
      <c r="G66" s="71">
        <v>175.14999999999998</v>
      </c>
      <c r="H66" s="72">
        <v>5</v>
      </c>
      <c r="I66" s="73"/>
      <c r="J66" s="62">
        <f>I66*G66</f>
        <v>0</v>
      </c>
      <c r="K66" s="74">
        <v>8711829925253</v>
      </c>
    </row>
    <row r="67" spans="1:11" s="64" customFormat="1" ht="14.25" customHeight="1">
      <c r="A67" s="65" t="s">
        <v>121</v>
      </c>
      <c r="B67" s="66">
        <v>1</v>
      </c>
      <c r="C67" s="89" t="s">
        <v>122</v>
      </c>
      <c r="D67" s="75" t="s">
        <v>104</v>
      </c>
      <c r="E67" s="69" t="s">
        <v>123</v>
      </c>
      <c r="F67" s="70">
        <v>1.67</v>
      </c>
      <c r="G67" s="71">
        <v>188.70999999999998</v>
      </c>
      <c r="H67" s="72">
        <v>5</v>
      </c>
      <c r="I67" s="73"/>
      <c r="J67" s="62">
        <f>I67*G67</f>
        <v>0</v>
      </c>
      <c r="K67" s="74">
        <v>8711829849252</v>
      </c>
    </row>
    <row r="68" spans="1:11" s="64" customFormat="1" ht="14.25" customHeight="1">
      <c r="A68" s="65" t="s">
        <v>124</v>
      </c>
      <c r="B68" s="66">
        <v>1</v>
      </c>
      <c r="C68" s="89" t="s">
        <v>125</v>
      </c>
      <c r="D68" s="75" t="s">
        <v>104</v>
      </c>
      <c r="E68" s="69" t="s">
        <v>123</v>
      </c>
      <c r="F68" s="70">
        <v>1.72</v>
      </c>
      <c r="G68" s="71">
        <v>194.36</v>
      </c>
      <c r="H68" s="72">
        <v>5</v>
      </c>
      <c r="I68" s="73"/>
      <c r="J68" s="62">
        <f>I68*G68</f>
        <v>0</v>
      </c>
      <c r="K68" s="74">
        <v>8711829849252</v>
      </c>
    </row>
    <row r="69" spans="1:11" s="64" customFormat="1" ht="14.25" customHeight="1">
      <c r="A69" s="65" t="s">
        <v>126</v>
      </c>
      <c r="B69" s="66">
        <v>5</v>
      </c>
      <c r="C69" s="67" t="s">
        <v>127</v>
      </c>
      <c r="D69" s="76" t="s">
        <v>104</v>
      </c>
      <c r="E69" s="69" t="s">
        <v>108</v>
      </c>
      <c r="F69" s="70">
        <v>1.72</v>
      </c>
      <c r="G69" s="71">
        <v>194.36</v>
      </c>
      <c r="H69" s="72">
        <v>5</v>
      </c>
      <c r="I69" s="73"/>
      <c r="J69" s="62">
        <f>I69*G69</f>
        <v>0</v>
      </c>
      <c r="K69" s="74">
        <v>8711829051754</v>
      </c>
    </row>
    <row r="70" spans="1:11" s="64" customFormat="1" ht="14.25" customHeight="1">
      <c r="A70" s="65" t="s">
        <v>128</v>
      </c>
      <c r="B70" s="66">
        <v>10</v>
      </c>
      <c r="C70" s="67" t="s">
        <v>129</v>
      </c>
      <c r="D70" s="76" t="s">
        <v>104</v>
      </c>
      <c r="E70" s="69" t="s">
        <v>117</v>
      </c>
      <c r="F70" s="70">
        <v>1.53</v>
      </c>
      <c r="G70" s="71">
        <v>172.89</v>
      </c>
      <c r="H70" s="72">
        <v>5</v>
      </c>
      <c r="I70" s="73"/>
      <c r="J70" s="62">
        <f>I70*G70</f>
        <v>0</v>
      </c>
      <c r="K70" s="74">
        <v>8711829079550</v>
      </c>
    </row>
    <row r="71" spans="1:11" s="64" customFormat="1" ht="14.25" customHeight="1">
      <c r="A71" s="65" t="s">
        <v>130</v>
      </c>
      <c r="B71" s="66">
        <v>10</v>
      </c>
      <c r="C71" s="67" t="s">
        <v>131</v>
      </c>
      <c r="D71" s="76" t="s">
        <v>132</v>
      </c>
      <c r="E71" s="69" t="s">
        <v>117</v>
      </c>
      <c r="F71" s="70">
        <v>1.8</v>
      </c>
      <c r="G71" s="71">
        <v>203.39999999999998</v>
      </c>
      <c r="H71" s="72">
        <v>5</v>
      </c>
      <c r="I71" s="73"/>
      <c r="J71" s="62">
        <f>I71*G71</f>
        <v>0</v>
      </c>
      <c r="K71" s="74">
        <v>8711829061555</v>
      </c>
    </row>
    <row r="72" spans="1:11" s="14" customFormat="1" ht="14.25" customHeight="1">
      <c r="A72" s="90"/>
      <c r="B72" s="91"/>
      <c r="C72" s="92" t="s">
        <v>133</v>
      </c>
      <c r="D72" s="93"/>
      <c r="E72" s="91"/>
      <c r="F72" s="94"/>
      <c r="G72" s="95">
        <v>0</v>
      </c>
      <c r="H72" s="96"/>
      <c r="I72" s="61"/>
      <c r="J72" s="62">
        <f>I72*G72</f>
        <v>0</v>
      </c>
      <c r="K72" s="74"/>
    </row>
    <row r="73" spans="1:11" s="11" customFormat="1" ht="14.25" customHeight="1">
      <c r="A73" s="97" t="s">
        <v>134</v>
      </c>
      <c r="B73" s="98">
        <v>1</v>
      </c>
      <c r="C73" s="67" t="s">
        <v>135</v>
      </c>
      <c r="D73" s="68" t="s">
        <v>136</v>
      </c>
      <c r="E73" s="99" t="s">
        <v>137</v>
      </c>
      <c r="F73" s="70">
        <v>2.94</v>
      </c>
      <c r="G73" s="71">
        <v>332.22</v>
      </c>
      <c r="H73" s="72">
        <v>5</v>
      </c>
      <c r="I73" s="73"/>
      <c r="J73" s="62">
        <f>I73*G73</f>
        <v>0</v>
      </c>
      <c r="K73" s="63">
        <v>8711829723101</v>
      </c>
    </row>
    <row r="74" spans="1:11" s="11" customFormat="1" ht="14.25" customHeight="1">
      <c r="A74" s="97" t="s">
        <v>138</v>
      </c>
      <c r="B74" s="98">
        <v>1</v>
      </c>
      <c r="C74" s="67" t="s">
        <v>139</v>
      </c>
      <c r="D74" s="68" t="s">
        <v>140</v>
      </c>
      <c r="E74" s="99" t="s">
        <v>137</v>
      </c>
      <c r="F74" s="70">
        <v>2.79</v>
      </c>
      <c r="G74" s="71">
        <v>315.27</v>
      </c>
      <c r="H74" s="72">
        <v>5</v>
      </c>
      <c r="I74" s="73"/>
      <c r="J74" s="62">
        <f>I74*G74</f>
        <v>0</v>
      </c>
      <c r="K74" s="63">
        <v>8711829720100</v>
      </c>
    </row>
    <row r="75" spans="1:11" s="11" customFormat="1" ht="14.25" customHeight="1">
      <c r="A75" s="97" t="s">
        <v>141</v>
      </c>
      <c r="B75" s="98">
        <v>1</v>
      </c>
      <c r="C75" s="67" t="s">
        <v>142</v>
      </c>
      <c r="D75" s="68" t="s">
        <v>143</v>
      </c>
      <c r="E75" s="99" t="s">
        <v>137</v>
      </c>
      <c r="F75" s="70">
        <v>3.08</v>
      </c>
      <c r="G75" s="71">
        <v>348.04</v>
      </c>
      <c r="H75" s="72">
        <v>5</v>
      </c>
      <c r="I75" s="73"/>
      <c r="J75" s="62">
        <f>I75*G75</f>
        <v>0</v>
      </c>
      <c r="K75" s="63">
        <v>8711829709105</v>
      </c>
    </row>
    <row r="76" spans="1:11" s="11" customFormat="1" ht="14.25" customHeight="1">
      <c r="A76" s="97" t="s">
        <v>144</v>
      </c>
      <c r="B76" s="98">
        <v>1</v>
      </c>
      <c r="C76" s="67" t="s">
        <v>145</v>
      </c>
      <c r="D76" s="68" t="s">
        <v>146</v>
      </c>
      <c r="E76" s="99" t="s">
        <v>137</v>
      </c>
      <c r="F76" s="70">
        <v>3.64</v>
      </c>
      <c r="G76" s="71">
        <v>411.31999999999994</v>
      </c>
      <c r="H76" s="72">
        <v>5</v>
      </c>
      <c r="I76" s="73"/>
      <c r="J76" s="62">
        <f>I76*G76</f>
        <v>0</v>
      </c>
      <c r="K76" s="63">
        <v>8711829780104</v>
      </c>
    </row>
    <row r="77" spans="1:11" s="11" customFormat="1" ht="14.25" customHeight="1">
      <c r="A77" s="97" t="s">
        <v>147</v>
      </c>
      <c r="B77" s="98">
        <v>1</v>
      </c>
      <c r="C77" s="67" t="s">
        <v>148</v>
      </c>
      <c r="D77" s="68" t="s">
        <v>149</v>
      </c>
      <c r="E77" s="99" t="s">
        <v>137</v>
      </c>
      <c r="F77" s="70">
        <v>3.08</v>
      </c>
      <c r="G77" s="71">
        <v>348.04</v>
      </c>
      <c r="H77" s="72">
        <v>5</v>
      </c>
      <c r="I77" s="73"/>
      <c r="J77" s="62">
        <f>I77*G77</f>
        <v>0</v>
      </c>
      <c r="K77" s="63">
        <v>8711829701000</v>
      </c>
    </row>
    <row r="78" spans="1:11" s="11" customFormat="1" ht="14.25" customHeight="1">
      <c r="A78" s="97" t="s">
        <v>150</v>
      </c>
      <c r="B78" s="98">
        <v>1</v>
      </c>
      <c r="C78" s="67" t="s">
        <v>151</v>
      </c>
      <c r="D78" s="68" t="s">
        <v>152</v>
      </c>
      <c r="E78" s="99" t="s">
        <v>137</v>
      </c>
      <c r="F78" s="70">
        <v>3.08</v>
      </c>
      <c r="G78" s="71">
        <v>348.04</v>
      </c>
      <c r="H78" s="72">
        <v>5</v>
      </c>
      <c r="I78" s="73"/>
      <c r="J78" s="62">
        <f>I78*G78</f>
        <v>0</v>
      </c>
      <c r="K78" s="63">
        <v>8711829717100</v>
      </c>
    </row>
    <row r="79" spans="1:11" s="11" customFormat="1" ht="14.25" customHeight="1">
      <c r="A79" s="97" t="s">
        <v>153</v>
      </c>
      <c r="B79" s="98">
        <v>1</v>
      </c>
      <c r="C79" s="67" t="s">
        <v>154</v>
      </c>
      <c r="D79" s="68" t="s">
        <v>29</v>
      </c>
      <c r="E79" s="99" t="s">
        <v>137</v>
      </c>
      <c r="F79" s="70">
        <v>2.79</v>
      </c>
      <c r="G79" s="71">
        <v>315.27</v>
      </c>
      <c r="H79" s="72">
        <v>5</v>
      </c>
      <c r="I79" s="73"/>
      <c r="J79" s="62">
        <f>I79*G79</f>
        <v>0</v>
      </c>
      <c r="K79" s="63">
        <v>8711829746100</v>
      </c>
    </row>
    <row r="80" spans="1:11" s="11" customFormat="1" ht="14.25" customHeight="1">
      <c r="A80" s="97" t="s">
        <v>155</v>
      </c>
      <c r="B80" s="98">
        <v>1</v>
      </c>
      <c r="C80" s="67" t="s">
        <v>156</v>
      </c>
      <c r="D80" s="68" t="s">
        <v>157</v>
      </c>
      <c r="E80" s="99" t="s">
        <v>137</v>
      </c>
      <c r="F80" s="70">
        <v>3.08</v>
      </c>
      <c r="G80" s="71">
        <v>348.04</v>
      </c>
      <c r="H80" s="72">
        <v>5</v>
      </c>
      <c r="I80" s="73"/>
      <c r="J80" s="62">
        <f>I80*G80</f>
        <v>0</v>
      </c>
      <c r="K80" s="63">
        <v>8711829726102</v>
      </c>
    </row>
    <row r="81" spans="1:11" s="11" customFormat="1" ht="14.25" customHeight="1">
      <c r="A81" s="97" t="s">
        <v>158</v>
      </c>
      <c r="B81" s="98">
        <v>1</v>
      </c>
      <c r="C81" s="67" t="s">
        <v>159</v>
      </c>
      <c r="D81" s="68" t="s">
        <v>160</v>
      </c>
      <c r="E81" s="99" t="s">
        <v>137</v>
      </c>
      <c r="F81" s="70">
        <v>3.08</v>
      </c>
      <c r="G81" s="71">
        <v>348.04</v>
      </c>
      <c r="H81" s="72">
        <v>5</v>
      </c>
      <c r="I81" s="73"/>
      <c r="J81" s="62">
        <f>I81*G81</f>
        <v>0</v>
      </c>
      <c r="K81" s="63">
        <v>8711829716004</v>
      </c>
    </row>
    <row r="82" spans="1:11" s="11" customFormat="1" ht="14.25" customHeight="1">
      <c r="A82" s="97" t="s">
        <v>161</v>
      </c>
      <c r="B82" s="98">
        <v>1</v>
      </c>
      <c r="C82" s="67" t="s">
        <v>162</v>
      </c>
      <c r="D82" s="68" t="s">
        <v>163</v>
      </c>
      <c r="E82" s="99" t="s">
        <v>137</v>
      </c>
      <c r="F82" s="70">
        <v>3.08</v>
      </c>
      <c r="G82" s="71">
        <v>348.04</v>
      </c>
      <c r="H82" s="72">
        <v>5</v>
      </c>
      <c r="I82" s="73"/>
      <c r="J82" s="62">
        <f>I82*G82</f>
        <v>0</v>
      </c>
      <c r="K82" s="63">
        <v>8711829718008</v>
      </c>
    </row>
    <row r="83" spans="1:11" s="11" customFormat="1" ht="14.25" customHeight="1">
      <c r="A83" s="97" t="s">
        <v>164</v>
      </c>
      <c r="B83" s="98">
        <v>1</v>
      </c>
      <c r="C83" s="67" t="s">
        <v>165</v>
      </c>
      <c r="D83" s="68" t="s">
        <v>166</v>
      </c>
      <c r="E83" s="99" t="s">
        <v>137</v>
      </c>
      <c r="F83" s="70">
        <v>3.08</v>
      </c>
      <c r="G83" s="71">
        <v>348.04</v>
      </c>
      <c r="H83" s="72">
        <v>5</v>
      </c>
      <c r="I83" s="73"/>
      <c r="J83" s="62">
        <f>I83*G83</f>
        <v>0</v>
      </c>
      <c r="K83" s="63">
        <v>8711829748104</v>
      </c>
    </row>
    <row r="84" spans="1:11" s="11" customFormat="1" ht="14.25" customHeight="1">
      <c r="A84" s="97" t="s">
        <v>167</v>
      </c>
      <c r="B84" s="98">
        <v>1</v>
      </c>
      <c r="C84" s="67" t="s">
        <v>168</v>
      </c>
      <c r="D84" s="68" t="s">
        <v>120</v>
      </c>
      <c r="E84" s="99" t="s">
        <v>137</v>
      </c>
      <c r="F84" s="70">
        <v>2.94</v>
      </c>
      <c r="G84" s="71">
        <v>332.22</v>
      </c>
      <c r="H84" s="72">
        <v>5</v>
      </c>
      <c r="I84" s="73"/>
      <c r="J84" s="62">
        <f>I84*G84</f>
        <v>0</v>
      </c>
      <c r="K84" s="63">
        <v>8711829724108</v>
      </c>
    </row>
    <row r="85" spans="1:11" s="11" customFormat="1" ht="14.25" customHeight="1">
      <c r="A85" s="97" t="s">
        <v>169</v>
      </c>
      <c r="B85" s="98">
        <v>1</v>
      </c>
      <c r="C85" s="67" t="s">
        <v>170</v>
      </c>
      <c r="D85" s="68" t="s">
        <v>171</v>
      </c>
      <c r="E85" s="99" t="s">
        <v>137</v>
      </c>
      <c r="F85" s="70">
        <v>2.84</v>
      </c>
      <c r="G85" s="71">
        <v>320.91999999999996</v>
      </c>
      <c r="H85" s="72">
        <v>5</v>
      </c>
      <c r="I85" s="73"/>
      <c r="J85" s="62">
        <f>I85*G85</f>
        <v>0</v>
      </c>
      <c r="K85" s="63">
        <v>8711829790103</v>
      </c>
    </row>
    <row r="86" spans="1:11" s="14" customFormat="1" ht="14.25" customHeight="1">
      <c r="A86" s="90"/>
      <c r="B86" s="91"/>
      <c r="C86" s="100" t="s">
        <v>172</v>
      </c>
      <c r="D86" s="101"/>
      <c r="E86" s="91"/>
      <c r="F86" s="94"/>
      <c r="G86" s="102">
        <v>0</v>
      </c>
      <c r="H86" s="103"/>
      <c r="I86" s="61"/>
      <c r="J86" s="62">
        <f>I86*G86</f>
        <v>0</v>
      </c>
      <c r="K86" s="74"/>
    </row>
    <row r="87" spans="1:11" s="11" customFormat="1" ht="14.25" customHeight="1">
      <c r="A87" s="97" t="s">
        <v>173</v>
      </c>
      <c r="B87" s="98">
        <v>1</v>
      </c>
      <c r="C87" s="67" t="s">
        <v>174</v>
      </c>
      <c r="D87" s="68" t="s">
        <v>175</v>
      </c>
      <c r="E87" s="99" t="s">
        <v>137</v>
      </c>
      <c r="F87" s="70">
        <v>2.94</v>
      </c>
      <c r="G87" s="71">
        <v>332.22</v>
      </c>
      <c r="H87" s="72">
        <v>5</v>
      </c>
      <c r="I87" s="73"/>
      <c r="J87" s="62">
        <f>I87*G87</f>
        <v>0</v>
      </c>
      <c r="K87" s="63">
        <v>8711829763107</v>
      </c>
    </row>
    <row r="88" spans="1:11" s="11" customFormat="1" ht="14.25" customHeight="1">
      <c r="A88" s="97" t="s">
        <v>176</v>
      </c>
      <c r="B88" s="98" t="s">
        <v>177</v>
      </c>
      <c r="C88" s="67" t="s">
        <v>178</v>
      </c>
      <c r="D88" s="68" t="s">
        <v>179</v>
      </c>
      <c r="E88" s="99" t="s">
        <v>137</v>
      </c>
      <c r="F88" s="70">
        <v>2.79</v>
      </c>
      <c r="G88" s="71">
        <v>315.27</v>
      </c>
      <c r="H88" s="72">
        <v>5</v>
      </c>
      <c r="I88" s="73"/>
      <c r="J88" s="62">
        <f>I88*G88</f>
        <v>0</v>
      </c>
      <c r="K88" s="63">
        <v>8711829758103</v>
      </c>
    </row>
    <row r="89" spans="1:11" s="11" customFormat="1" ht="14.25" customHeight="1">
      <c r="A89" s="97" t="s">
        <v>180</v>
      </c>
      <c r="B89" s="98">
        <v>1</v>
      </c>
      <c r="C89" s="67" t="s">
        <v>181</v>
      </c>
      <c r="D89" s="68" t="s">
        <v>182</v>
      </c>
      <c r="E89" s="99" t="s">
        <v>137</v>
      </c>
      <c r="F89" s="70">
        <v>2.79</v>
      </c>
      <c r="G89" s="71">
        <v>315.27</v>
      </c>
      <c r="H89" s="72">
        <v>5</v>
      </c>
      <c r="I89" s="73"/>
      <c r="J89" s="62">
        <f>I89*G89</f>
        <v>0</v>
      </c>
      <c r="K89" s="63">
        <v>8711829760106</v>
      </c>
    </row>
    <row r="90" spans="1:11" s="11" customFormat="1" ht="14.25" customHeight="1">
      <c r="A90" s="97" t="s">
        <v>183</v>
      </c>
      <c r="B90" s="98" t="s">
        <v>177</v>
      </c>
      <c r="C90" s="67" t="s">
        <v>184</v>
      </c>
      <c r="D90" s="68" t="s">
        <v>185</v>
      </c>
      <c r="E90" s="99" t="s">
        <v>137</v>
      </c>
      <c r="F90" s="70">
        <v>2.79</v>
      </c>
      <c r="G90" s="71">
        <v>315.27</v>
      </c>
      <c r="H90" s="72">
        <v>5</v>
      </c>
      <c r="I90" s="73"/>
      <c r="J90" s="62">
        <f>I90*G90</f>
        <v>0</v>
      </c>
      <c r="K90" s="63">
        <v>8711829797102</v>
      </c>
    </row>
    <row r="91" spans="1:11" s="14" customFormat="1" ht="14.25" customHeight="1">
      <c r="A91" s="90"/>
      <c r="B91" s="91"/>
      <c r="C91" s="92" t="s">
        <v>186</v>
      </c>
      <c r="D91" s="101"/>
      <c r="E91" s="91"/>
      <c r="F91" s="94"/>
      <c r="G91" s="102">
        <v>0</v>
      </c>
      <c r="H91" s="103"/>
      <c r="I91" s="61"/>
      <c r="J91" s="62">
        <f>I91*G91</f>
        <v>0</v>
      </c>
      <c r="K91" s="74"/>
    </row>
    <row r="92" spans="1:11" s="11" customFormat="1" ht="14.25" customHeight="1">
      <c r="A92" s="97" t="s">
        <v>187</v>
      </c>
      <c r="B92" s="98">
        <v>1</v>
      </c>
      <c r="C92" s="67" t="s">
        <v>188</v>
      </c>
      <c r="D92" s="68" t="s">
        <v>189</v>
      </c>
      <c r="E92" s="99" t="s">
        <v>137</v>
      </c>
      <c r="F92" s="70">
        <v>2.79</v>
      </c>
      <c r="G92" s="71">
        <v>315.27</v>
      </c>
      <c r="H92" s="72">
        <v>5</v>
      </c>
      <c r="I92" s="73"/>
      <c r="J92" s="62">
        <f>I92*G92</f>
        <v>0</v>
      </c>
      <c r="K92" s="63">
        <v>8711829700102</v>
      </c>
    </row>
    <row r="93" spans="1:11" s="11" customFormat="1" ht="14.25" customHeight="1">
      <c r="A93" s="97" t="s">
        <v>190</v>
      </c>
      <c r="B93" s="98">
        <v>1</v>
      </c>
      <c r="C93" s="67" t="s">
        <v>191</v>
      </c>
      <c r="D93" s="68" t="s">
        <v>192</v>
      </c>
      <c r="E93" s="99" t="s">
        <v>137</v>
      </c>
      <c r="F93" s="70">
        <v>2.94</v>
      </c>
      <c r="G93" s="71">
        <v>332.22</v>
      </c>
      <c r="H93" s="72">
        <v>5</v>
      </c>
      <c r="I93" s="73"/>
      <c r="J93" s="62">
        <f>I93*G93</f>
        <v>0</v>
      </c>
      <c r="K93" s="63">
        <v>8711829714109</v>
      </c>
    </row>
    <row r="94" spans="1:11" s="11" customFormat="1" ht="14.25" customHeight="1">
      <c r="A94" s="97" t="s">
        <v>193</v>
      </c>
      <c r="B94" s="98">
        <v>1</v>
      </c>
      <c r="C94" s="67" t="s">
        <v>194</v>
      </c>
      <c r="D94" s="104" t="s">
        <v>195</v>
      </c>
      <c r="E94" s="99" t="s">
        <v>137</v>
      </c>
      <c r="F94" s="70">
        <v>2.94</v>
      </c>
      <c r="G94" s="71">
        <v>332.22</v>
      </c>
      <c r="H94" s="72">
        <v>5</v>
      </c>
      <c r="I94" s="73"/>
      <c r="J94" s="62">
        <f>I94*G94</f>
        <v>0</v>
      </c>
      <c r="K94" s="63">
        <v>8711829713105</v>
      </c>
    </row>
    <row r="95" spans="1:11" s="11" customFormat="1" ht="14.25" customHeight="1">
      <c r="A95" s="97" t="s">
        <v>196</v>
      </c>
      <c r="B95" s="98">
        <v>1</v>
      </c>
      <c r="C95" s="67" t="s">
        <v>197</v>
      </c>
      <c r="D95" s="68" t="s">
        <v>198</v>
      </c>
      <c r="E95" s="99" t="s">
        <v>137</v>
      </c>
      <c r="F95" s="70">
        <v>2.79</v>
      </c>
      <c r="G95" s="71">
        <v>315.27</v>
      </c>
      <c r="H95" s="72">
        <v>5</v>
      </c>
      <c r="I95" s="73"/>
      <c r="J95" s="62">
        <f>I95*G95</f>
        <v>0</v>
      </c>
      <c r="K95" s="63">
        <v>8711829702106</v>
      </c>
    </row>
    <row r="96" spans="1:11" s="11" customFormat="1" ht="14.25" customHeight="1">
      <c r="A96" s="97" t="s">
        <v>199</v>
      </c>
      <c r="B96" s="98">
        <v>1</v>
      </c>
      <c r="C96" s="67" t="s">
        <v>200</v>
      </c>
      <c r="D96" s="68" t="s">
        <v>201</v>
      </c>
      <c r="E96" s="99" t="s">
        <v>137</v>
      </c>
      <c r="F96" s="70">
        <v>2.94</v>
      </c>
      <c r="G96" s="71">
        <v>332.22</v>
      </c>
      <c r="H96" s="72">
        <v>5</v>
      </c>
      <c r="I96" s="73"/>
      <c r="J96" s="62">
        <f>I96*G96</f>
        <v>0</v>
      </c>
      <c r="K96" s="63">
        <v>8711829752101</v>
      </c>
    </row>
    <row r="97" spans="1:11" s="11" customFormat="1" ht="14.25" customHeight="1">
      <c r="A97" s="97" t="s">
        <v>202</v>
      </c>
      <c r="B97" s="98" t="s">
        <v>177</v>
      </c>
      <c r="C97" s="67" t="s">
        <v>203</v>
      </c>
      <c r="D97" s="68" t="s">
        <v>179</v>
      </c>
      <c r="E97" s="99" t="s">
        <v>137</v>
      </c>
      <c r="F97" s="70">
        <v>2.79</v>
      </c>
      <c r="G97" s="71">
        <v>315.27</v>
      </c>
      <c r="H97" s="72">
        <v>5</v>
      </c>
      <c r="I97" s="73"/>
      <c r="J97" s="62">
        <f>I97*G97</f>
        <v>0</v>
      </c>
      <c r="K97" s="63">
        <v>8711829773106</v>
      </c>
    </row>
    <row r="98" spans="1:11" s="11" customFormat="1" ht="14.25" customHeight="1">
      <c r="A98" s="97" t="s">
        <v>204</v>
      </c>
      <c r="B98" s="98" t="s">
        <v>177</v>
      </c>
      <c r="C98" s="67" t="s">
        <v>205</v>
      </c>
      <c r="D98" s="68" t="s">
        <v>206</v>
      </c>
      <c r="E98" s="99" t="s">
        <v>137</v>
      </c>
      <c r="F98" s="70">
        <v>3.08</v>
      </c>
      <c r="G98" s="71">
        <v>348.04</v>
      </c>
      <c r="H98" s="72">
        <v>5</v>
      </c>
      <c r="I98" s="73"/>
      <c r="J98" s="62">
        <f>I98*G98</f>
        <v>0</v>
      </c>
      <c r="K98" s="63">
        <v>8711829749101</v>
      </c>
    </row>
    <row r="99" spans="1:11" s="11" customFormat="1" ht="14.25" customHeight="1">
      <c r="A99" s="97" t="s">
        <v>207</v>
      </c>
      <c r="B99" s="98" t="s">
        <v>177</v>
      </c>
      <c r="C99" s="67" t="s">
        <v>208</v>
      </c>
      <c r="D99" s="68" t="s">
        <v>72</v>
      </c>
      <c r="E99" s="99" t="s">
        <v>137</v>
      </c>
      <c r="F99" s="70">
        <v>2.79</v>
      </c>
      <c r="G99" s="71">
        <v>315.27</v>
      </c>
      <c r="H99" s="72">
        <v>5</v>
      </c>
      <c r="I99" s="73"/>
      <c r="J99" s="62">
        <f>I99*G99</f>
        <v>0</v>
      </c>
      <c r="K99" s="63">
        <v>8711829705107</v>
      </c>
    </row>
    <row r="100" spans="1:11" s="11" customFormat="1" ht="14.25" customHeight="1">
      <c r="A100" s="97" t="s">
        <v>209</v>
      </c>
      <c r="B100" s="98" t="s">
        <v>177</v>
      </c>
      <c r="C100" s="67" t="s">
        <v>210</v>
      </c>
      <c r="D100" s="68" t="s">
        <v>211</v>
      </c>
      <c r="E100" s="99" t="s">
        <v>137</v>
      </c>
      <c r="F100" s="70">
        <v>2.94</v>
      </c>
      <c r="G100" s="71">
        <v>332.22</v>
      </c>
      <c r="H100" s="72">
        <v>5</v>
      </c>
      <c r="I100" s="73"/>
      <c r="J100" s="62">
        <f>I100*G100</f>
        <v>0</v>
      </c>
      <c r="K100" s="63">
        <v>8711829750008</v>
      </c>
    </row>
    <row r="101" spans="1:11" s="11" customFormat="1" ht="14.25" customHeight="1">
      <c r="A101" s="97" t="s">
        <v>212</v>
      </c>
      <c r="B101" s="98" t="s">
        <v>177</v>
      </c>
      <c r="C101" s="67" t="s">
        <v>213</v>
      </c>
      <c r="D101" s="68" t="s">
        <v>214</v>
      </c>
      <c r="E101" s="99" t="s">
        <v>137</v>
      </c>
      <c r="F101" s="70">
        <v>2.94</v>
      </c>
      <c r="G101" s="71">
        <v>332.22</v>
      </c>
      <c r="H101" s="72">
        <v>5</v>
      </c>
      <c r="I101" s="73"/>
      <c r="J101" s="62">
        <f>I101*G101</f>
        <v>0</v>
      </c>
      <c r="K101" s="63">
        <v>8711829706104</v>
      </c>
    </row>
    <row r="102" spans="1:11" s="11" customFormat="1" ht="14.25" customHeight="1">
      <c r="A102" s="97" t="s">
        <v>215</v>
      </c>
      <c r="B102" s="98" t="s">
        <v>177</v>
      </c>
      <c r="C102" s="67" t="s">
        <v>216</v>
      </c>
      <c r="D102" s="68" t="s">
        <v>217</v>
      </c>
      <c r="E102" s="99" t="s">
        <v>137</v>
      </c>
      <c r="F102" s="70">
        <v>3.08</v>
      </c>
      <c r="G102" s="71">
        <v>348.04</v>
      </c>
      <c r="H102" s="72">
        <v>5</v>
      </c>
      <c r="I102" s="73"/>
      <c r="J102" s="62">
        <f>I102*G102</f>
        <v>0</v>
      </c>
      <c r="K102" s="63">
        <v>8711829793104</v>
      </c>
    </row>
    <row r="103" spans="1:11" s="11" customFormat="1" ht="14.25" customHeight="1">
      <c r="A103" s="97" t="s">
        <v>218</v>
      </c>
      <c r="B103" s="98" t="s">
        <v>177</v>
      </c>
      <c r="C103" s="67" t="s">
        <v>219</v>
      </c>
      <c r="D103" s="68" t="s">
        <v>220</v>
      </c>
      <c r="E103" s="99" t="s">
        <v>137</v>
      </c>
      <c r="F103" s="70">
        <v>3.08</v>
      </c>
      <c r="G103" s="71">
        <v>348.04</v>
      </c>
      <c r="H103" s="72">
        <v>5</v>
      </c>
      <c r="I103" s="73"/>
      <c r="J103" s="62">
        <f>I103*G103</f>
        <v>0</v>
      </c>
      <c r="K103" s="63">
        <v>8711829725006</v>
      </c>
    </row>
    <row r="104" spans="1:11" s="11" customFormat="1" ht="14.25" customHeight="1">
      <c r="A104" s="97" t="s">
        <v>221</v>
      </c>
      <c r="B104" s="98" t="s">
        <v>177</v>
      </c>
      <c r="C104" s="78" t="s">
        <v>222</v>
      </c>
      <c r="D104" s="68" t="s">
        <v>223</v>
      </c>
      <c r="E104" s="99" t="s">
        <v>137</v>
      </c>
      <c r="F104" s="70">
        <v>2.79</v>
      </c>
      <c r="G104" s="71">
        <v>315.27</v>
      </c>
      <c r="H104" s="72">
        <v>5</v>
      </c>
      <c r="I104" s="73"/>
      <c r="J104" s="62">
        <f>I104*G104</f>
        <v>0</v>
      </c>
      <c r="K104" s="63">
        <v>8711829739102</v>
      </c>
    </row>
    <row r="105" spans="1:11" s="11" customFormat="1" ht="14.25" customHeight="1">
      <c r="A105" s="97" t="s">
        <v>224</v>
      </c>
      <c r="B105" s="98" t="s">
        <v>177</v>
      </c>
      <c r="C105" s="67" t="s">
        <v>225</v>
      </c>
      <c r="D105" s="68" t="s">
        <v>226</v>
      </c>
      <c r="E105" s="99" t="s">
        <v>137</v>
      </c>
      <c r="F105" s="70">
        <v>3.08</v>
      </c>
      <c r="G105" s="71">
        <v>348.04</v>
      </c>
      <c r="H105" s="72">
        <v>5</v>
      </c>
      <c r="I105" s="73"/>
      <c r="J105" s="62">
        <f>I105*G105</f>
        <v>0</v>
      </c>
      <c r="K105" s="63">
        <v>8711829743109</v>
      </c>
    </row>
    <row r="106" spans="1:11" s="11" customFormat="1" ht="14.25" customHeight="1">
      <c r="A106" s="97" t="s">
        <v>227</v>
      </c>
      <c r="B106" s="98" t="s">
        <v>177</v>
      </c>
      <c r="C106" s="67" t="s">
        <v>228</v>
      </c>
      <c r="D106" s="104" t="s">
        <v>229</v>
      </c>
      <c r="E106" s="99" t="s">
        <v>137</v>
      </c>
      <c r="F106" s="70">
        <v>3.08</v>
      </c>
      <c r="G106" s="71">
        <v>348.04</v>
      </c>
      <c r="H106" s="72">
        <v>5</v>
      </c>
      <c r="I106" s="73"/>
      <c r="J106" s="62">
        <f>I106*G106</f>
        <v>0</v>
      </c>
      <c r="K106" s="63">
        <v>8711829751106</v>
      </c>
    </row>
    <row r="107" spans="1:11" s="11" customFormat="1" ht="14.25" customHeight="1">
      <c r="A107" s="97" t="s">
        <v>230</v>
      </c>
      <c r="B107" s="98" t="s">
        <v>177</v>
      </c>
      <c r="C107" s="67" t="s">
        <v>231</v>
      </c>
      <c r="D107" s="104" t="s">
        <v>232</v>
      </c>
      <c r="E107" s="99" t="s">
        <v>137</v>
      </c>
      <c r="F107" s="70">
        <v>3.08</v>
      </c>
      <c r="G107" s="71">
        <v>348.04</v>
      </c>
      <c r="H107" s="72">
        <v>5</v>
      </c>
      <c r="I107" s="73"/>
      <c r="J107" s="62">
        <f>I107*G107</f>
        <v>0</v>
      </c>
      <c r="K107" s="63">
        <v>8711829761004</v>
      </c>
    </row>
    <row r="108" spans="1:11" s="11" customFormat="1" ht="14.25" customHeight="1">
      <c r="A108" s="97" t="s">
        <v>233</v>
      </c>
      <c r="B108" s="98" t="s">
        <v>177</v>
      </c>
      <c r="C108" s="67" t="s">
        <v>234</v>
      </c>
      <c r="D108" s="68" t="s">
        <v>235</v>
      </c>
      <c r="E108" s="99" t="s">
        <v>137</v>
      </c>
      <c r="F108" s="70">
        <v>2.79</v>
      </c>
      <c r="G108" s="71">
        <v>315.27</v>
      </c>
      <c r="H108" s="72">
        <v>5</v>
      </c>
      <c r="I108" s="73"/>
      <c r="J108" s="62">
        <f>I108*G108</f>
        <v>0</v>
      </c>
      <c r="K108" s="63">
        <v>8711829707118</v>
      </c>
    </row>
    <row r="109" spans="1:11" s="11" customFormat="1" ht="14.25" customHeight="1">
      <c r="A109" s="97" t="s">
        <v>236</v>
      </c>
      <c r="B109" s="98" t="s">
        <v>177</v>
      </c>
      <c r="C109" s="67" t="s">
        <v>237</v>
      </c>
      <c r="D109" s="68" t="s">
        <v>179</v>
      </c>
      <c r="E109" s="99" t="s">
        <v>137</v>
      </c>
      <c r="F109" s="70">
        <v>2.94</v>
      </c>
      <c r="G109" s="71">
        <v>332.22</v>
      </c>
      <c r="H109" s="72">
        <v>5</v>
      </c>
      <c r="I109" s="73"/>
      <c r="J109" s="62">
        <f>I109*G109</f>
        <v>0</v>
      </c>
      <c r="K109" s="63">
        <v>8711829794101</v>
      </c>
    </row>
    <row r="110" spans="1:11" s="11" customFormat="1" ht="14.25" customHeight="1">
      <c r="A110" s="97" t="s">
        <v>238</v>
      </c>
      <c r="B110" s="98" t="s">
        <v>177</v>
      </c>
      <c r="C110" s="67" t="s">
        <v>239</v>
      </c>
      <c r="D110" s="68" t="s">
        <v>240</v>
      </c>
      <c r="E110" s="99" t="s">
        <v>137</v>
      </c>
      <c r="F110" s="70">
        <v>2.79</v>
      </c>
      <c r="G110" s="71">
        <v>315.27</v>
      </c>
      <c r="H110" s="72">
        <v>5</v>
      </c>
      <c r="I110" s="73"/>
      <c r="J110" s="62">
        <f>I110*G110</f>
        <v>0</v>
      </c>
      <c r="K110" s="63">
        <v>8711829707101</v>
      </c>
    </row>
    <row r="111" spans="1:11" s="11" customFormat="1" ht="14.25" customHeight="1">
      <c r="A111" s="97" t="s">
        <v>241</v>
      </c>
      <c r="B111" s="98">
        <v>1</v>
      </c>
      <c r="C111" s="67" t="s">
        <v>242</v>
      </c>
      <c r="D111" s="68" t="s">
        <v>243</v>
      </c>
      <c r="E111" s="99" t="s">
        <v>137</v>
      </c>
      <c r="F111" s="70">
        <v>2.79</v>
      </c>
      <c r="G111" s="71">
        <v>315.27</v>
      </c>
      <c r="H111" s="72">
        <v>5</v>
      </c>
      <c r="I111" s="73"/>
      <c r="J111" s="62">
        <f>I111*G111</f>
        <v>0</v>
      </c>
      <c r="K111" s="63">
        <v>8711829738104</v>
      </c>
    </row>
    <row r="112" spans="1:11" s="14" customFormat="1" ht="14.25" customHeight="1">
      <c r="A112" s="90"/>
      <c r="B112" s="105"/>
      <c r="C112" s="92" t="s">
        <v>244</v>
      </c>
      <c r="D112" s="101"/>
      <c r="E112" s="91"/>
      <c r="F112" s="94"/>
      <c r="G112" s="102">
        <v>0</v>
      </c>
      <c r="H112" s="103"/>
      <c r="I112" s="61"/>
      <c r="J112" s="62">
        <f>I112*G112</f>
        <v>0</v>
      </c>
      <c r="K112" s="74"/>
    </row>
    <row r="113" spans="1:11" s="11" customFormat="1" ht="14.25" customHeight="1">
      <c r="A113" s="97" t="s">
        <v>245</v>
      </c>
      <c r="B113" s="66">
        <v>1</v>
      </c>
      <c r="C113" s="67" t="s">
        <v>246</v>
      </c>
      <c r="D113" s="68" t="s">
        <v>247</v>
      </c>
      <c r="E113" s="99" t="s">
        <v>137</v>
      </c>
      <c r="F113" s="70">
        <v>2.79</v>
      </c>
      <c r="G113" s="71">
        <v>315.27</v>
      </c>
      <c r="H113" s="72">
        <v>5</v>
      </c>
      <c r="I113" s="73"/>
      <c r="J113" s="62">
        <f>I113*G113</f>
        <v>0</v>
      </c>
      <c r="K113" s="63">
        <v>8711829740108</v>
      </c>
    </row>
    <row r="114" spans="1:11" s="11" customFormat="1" ht="14.25" customHeight="1">
      <c r="A114" s="97" t="s">
        <v>248</v>
      </c>
      <c r="B114" s="66">
        <v>1</v>
      </c>
      <c r="C114" s="67" t="s">
        <v>249</v>
      </c>
      <c r="D114" s="68" t="s">
        <v>250</v>
      </c>
      <c r="E114" s="99" t="s">
        <v>137</v>
      </c>
      <c r="F114" s="70">
        <v>3.08</v>
      </c>
      <c r="G114" s="71">
        <v>348.04</v>
      </c>
      <c r="H114" s="72">
        <v>5</v>
      </c>
      <c r="I114" s="73"/>
      <c r="J114" s="62">
        <f>I114*G114</f>
        <v>0</v>
      </c>
      <c r="K114" s="63">
        <v>8711829734107</v>
      </c>
    </row>
    <row r="115" spans="1:11" s="11" customFormat="1" ht="14.25" customHeight="1">
      <c r="A115" s="97" t="s">
        <v>251</v>
      </c>
      <c r="B115" s="66">
        <v>1</v>
      </c>
      <c r="C115" s="67" t="s">
        <v>252</v>
      </c>
      <c r="D115" s="68" t="s">
        <v>253</v>
      </c>
      <c r="E115" s="99" t="s">
        <v>137</v>
      </c>
      <c r="F115" s="70">
        <v>3.08</v>
      </c>
      <c r="G115" s="71">
        <v>348.04</v>
      </c>
      <c r="H115" s="72">
        <v>5</v>
      </c>
      <c r="I115" s="73"/>
      <c r="J115" s="62">
        <f>I115*G115</f>
        <v>0</v>
      </c>
      <c r="K115" s="63">
        <v>8711829744106</v>
      </c>
    </row>
    <row r="116" spans="1:11" s="11" customFormat="1" ht="14.25" customHeight="1">
      <c r="A116" s="97" t="s">
        <v>254</v>
      </c>
      <c r="B116" s="66">
        <v>1</v>
      </c>
      <c r="C116" s="67" t="s">
        <v>255</v>
      </c>
      <c r="D116" s="68" t="s">
        <v>256</v>
      </c>
      <c r="E116" s="99" t="s">
        <v>137</v>
      </c>
      <c r="F116" s="70">
        <v>2.94</v>
      </c>
      <c r="G116" s="71">
        <v>332.22</v>
      </c>
      <c r="H116" s="72">
        <v>5</v>
      </c>
      <c r="I116" s="73"/>
      <c r="J116" s="62">
        <f>I116*G116</f>
        <v>0</v>
      </c>
      <c r="K116" s="63">
        <v>8711829728106</v>
      </c>
    </row>
    <row r="117" spans="1:11" s="11" customFormat="1" ht="14.25" customHeight="1">
      <c r="A117" s="97" t="s">
        <v>257</v>
      </c>
      <c r="B117" s="66">
        <v>1</v>
      </c>
      <c r="C117" s="67" t="s">
        <v>258</v>
      </c>
      <c r="D117" s="68" t="s">
        <v>235</v>
      </c>
      <c r="E117" s="99" t="s">
        <v>137</v>
      </c>
      <c r="F117" s="70">
        <v>2.79</v>
      </c>
      <c r="G117" s="71">
        <v>315.27</v>
      </c>
      <c r="H117" s="72">
        <v>5</v>
      </c>
      <c r="I117" s="73"/>
      <c r="J117" s="62">
        <f>I117*G117</f>
        <v>0</v>
      </c>
      <c r="K117" s="63">
        <v>8711829722104</v>
      </c>
    </row>
    <row r="118" spans="1:11" s="11" customFormat="1" ht="14.25" customHeight="1">
      <c r="A118" s="97" t="s">
        <v>259</v>
      </c>
      <c r="B118" s="66">
        <v>1</v>
      </c>
      <c r="C118" s="67" t="s">
        <v>260</v>
      </c>
      <c r="D118" s="68" t="s">
        <v>261</v>
      </c>
      <c r="E118" s="99" t="s">
        <v>137</v>
      </c>
      <c r="F118" s="70">
        <v>2.79</v>
      </c>
      <c r="G118" s="71">
        <v>315.27</v>
      </c>
      <c r="H118" s="72">
        <v>5</v>
      </c>
      <c r="I118" s="73"/>
      <c r="J118" s="62">
        <f>I118*G118</f>
        <v>0</v>
      </c>
      <c r="K118" s="63">
        <v>8711829741105</v>
      </c>
    </row>
    <row r="119" spans="1:11" s="11" customFormat="1" ht="14.25" customHeight="1">
      <c r="A119" s="97" t="s">
        <v>262</v>
      </c>
      <c r="B119" s="66">
        <v>1</v>
      </c>
      <c r="C119" s="67" t="s">
        <v>263</v>
      </c>
      <c r="D119" s="68" t="s">
        <v>140</v>
      </c>
      <c r="E119" s="99" t="s">
        <v>137</v>
      </c>
      <c r="F119" s="70">
        <v>2.79</v>
      </c>
      <c r="G119" s="71">
        <v>315.27</v>
      </c>
      <c r="H119" s="72">
        <v>5</v>
      </c>
      <c r="I119" s="73"/>
      <c r="J119" s="62">
        <f>I119*G119</f>
        <v>0</v>
      </c>
      <c r="K119" s="106">
        <v>8711829729103</v>
      </c>
    </row>
    <row r="120" spans="1:11" s="11" customFormat="1" ht="14.25" customHeight="1">
      <c r="A120" s="97" t="s">
        <v>264</v>
      </c>
      <c r="B120" s="66" t="s">
        <v>177</v>
      </c>
      <c r="C120" s="67" t="s">
        <v>265</v>
      </c>
      <c r="D120" s="68" t="s">
        <v>266</v>
      </c>
      <c r="E120" s="99" t="s">
        <v>137</v>
      </c>
      <c r="F120" s="70">
        <v>3.08</v>
      </c>
      <c r="G120" s="71">
        <v>348.04</v>
      </c>
      <c r="H120" s="72">
        <v>5</v>
      </c>
      <c r="I120" s="73"/>
      <c r="J120" s="62">
        <f>I120*G120</f>
        <v>0</v>
      </c>
      <c r="K120" s="63">
        <v>8711829742101</v>
      </c>
    </row>
    <row r="121" spans="1:11" s="11" customFormat="1" ht="14.25" customHeight="1">
      <c r="A121" s="97" t="s">
        <v>267</v>
      </c>
      <c r="B121" s="66">
        <v>1</v>
      </c>
      <c r="C121" s="67" t="s">
        <v>268</v>
      </c>
      <c r="D121" s="68" t="s">
        <v>29</v>
      </c>
      <c r="E121" s="99" t="s">
        <v>137</v>
      </c>
      <c r="F121" s="70">
        <v>2.79</v>
      </c>
      <c r="G121" s="71">
        <v>315.27</v>
      </c>
      <c r="H121" s="72">
        <v>5</v>
      </c>
      <c r="I121" s="73"/>
      <c r="J121" s="62">
        <f>I121*G121</f>
        <v>0</v>
      </c>
      <c r="K121" s="63">
        <v>8711829721107</v>
      </c>
    </row>
    <row r="122" spans="1:11" s="11" customFormat="1" ht="14.25" customHeight="1">
      <c r="A122" s="97" t="s">
        <v>269</v>
      </c>
      <c r="B122" s="66">
        <v>1</v>
      </c>
      <c r="C122" s="67" t="s">
        <v>270</v>
      </c>
      <c r="D122" s="68" t="s">
        <v>271</v>
      </c>
      <c r="E122" s="107" t="s">
        <v>137</v>
      </c>
      <c r="F122" s="70">
        <v>2.94</v>
      </c>
      <c r="G122" s="71">
        <v>332.22</v>
      </c>
      <c r="H122" s="72">
        <v>5</v>
      </c>
      <c r="I122" s="73"/>
      <c r="J122" s="62">
        <f>I122*G122</f>
        <v>0</v>
      </c>
      <c r="K122" s="106">
        <v>8711829706005</v>
      </c>
    </row>
    <row r="123" spans="1:11" s="11" customFormat="1" ht="14.25" customHeight="1">
      <c r="A123" s="97" t="s">
        <v>272</v>
      </c>
      <c r="B123" s="66">
        <v>1</v>
      </c>
      <c r="C123" s="67" t="s">
        <v>273</v>
      </c>
      <c r="D123" s="68" t="s">
        <v>274</v>
      </c>
      <c r="E123" s="107" t="s">
        <v>137</v>
      </c>
      <c r="F123" s="70">
        <v>2.79</v>
      </c>
      <c r="G123" s="71">
        <v>315.27</v>
      </c>
      <c r="H123" s="72">
        <v>5</v>
      </c>
      <c r="I123" s="73"/>
      <c r="J123" s="62">
        <f>I123*G123</f>
        <v>0</v>
      </c>
      <c r="K123" s="63">
        <v>8711829733100</v>
      </c>
    </row>
    <row r="124" spans="1:11" s="11" customFormat="1" ht="14.25" customHeight="1">
      <c r="A124" s="97" t="s">
        <v>275</v>
      </c>
      <c r="B124" s="66">
        <v>1</v>
      </c>
      <c r="C124" s="67" t="s">
        <v>276</v>
      </c>
      <c r="D124" s="68" t="s">
        <v>277</v>
      </c>
      <c r="E124" s="107" t="s">
        <v>137</v>
      </c>
      <c r="F124" s="70">
        <v>2.79</v>
      </c>
      <c r="G124" s="71">
        <v>315.27</v>
      </c>
      <c r="H124" s="72">
        <v>5</v>
      </c>
      <c r="I124" s="73"/>
      <c r="J124" s="62">
        <f>I124*G124</f>
        <v>0</v>
      </c>
      <c r="K124" s="63">
        <v>8711829736101</v>
      </c>
    </row>
    <row r="125" spans="1:11" s="11" customFormat="1" ht="14.25" customHeight="1">
      <c r="A125" s="97" t="s">
        <v>278</v>
      </c>
      <c r="B125" s="66">
        <v>1</v>
      </c>
      <c r="C125" s="67" t="s">
        <v>279</v>
      </c>
      <c r="D125" s="68" t="s">
        <v>280</v>
      </c>
      <c r="E125" s="107" t="s">
        <v>137</v>
      </c>
      <c r="F125" s="70">
        <v>2.94</v>
      </c>
      <c r="G125" s="71">
        <v>332.22</v>
      </c>
      <c r="H125" s="72">
        <v>5</v>
      </c>
      <c r="I125" s="73"/>
      <c r="J125" s="62">
        <f>I125*G125</f>
        <v>0</v>
      </c>
      <c r="K125" s="63">
        <v>8711829762001</v>
      </c>
    </row>
    <row r="126" spans="1:11" s="11" customFormat="1" ht="14.25" customHeight="1">
      <c r="A126" s="97" t="s">
        <v>281</v>
      </c>
      <c r="B126" s="66">
        <v>1</v>
      </c>
      <c r="C126" s="67" t="s">
        <v>282</v>
      </c>
      <c r="D126" s="68" t="s">
        <v>283</v>
      </c>
      <c r="E126" s="107" t="s">
        <v>137</v>
      </c>
      <c r="F126" s="70">
        <v>2.94</v>
      </c>
      <c r="G126" s="71">
        <v>332.22</v>
      </c>
      <c r="H126" s="72">
        <v>5</v>
      </c>
      <c r="I126" s="73"/>
      <c r="J126" s="62">
        <f>I126*G126</f>
        <v>0</v>
      </c>
      <c r="K126" s="63">
        <v>8711829707002</v>
      </c>
    </row>
    <row r="127" spans="1:11" s="11" customFormat="1" ht="14.25" customHeight="1">
      <c r="A127" s="97" t="s">
        <v>284</v>
      </c>
      <c r="B127" s="108">
        <v>1</v>
      </c>
      <c r="C127" s="67" t="s">
        <v>285</v>
      </c>
      <c r="D127" s="68" t="s">
        <v>286</v>
      </c>
      <c r="E127" s="107" t="s">
        <v>137</v>
      </c>
      <c r="F127" s="70">
        <v>3.08</v>
      </c>
      <c r="G127" s="71">
        <v>348.04</v>
      </c>
      <c r="H127" s="72">
        <v>5</v>
      </c>
      <c r="I127" s="73"/>
      <c r="J127" s="62">
        <f>I127*G127</f>
        <v>0</v>
      </c>
      <c r="K127" s="63">
        <v>8711829789107</v>
      </c>
    </row>
    <row r="128" spans="1:11" s="11" customFormat="1" ht="14.25" customHeight="1">
      <c r="A128" s="97" t="s">
        <v>287</v>
      </c>
      <c r="B128" s="66">
        <v>1</v>
      </c>
      <c r="C128" s="67" t="s">
        <v>288</v>
      </c>
      <c r="D128" s="68" t="s">
        <v>289</v>
      </c>
      <c r="E128" s="99" t="s">
        <v>137</v>
      </c>
      <c r="F128" s="70">
        <v>2.94</v>
      </c>
      <c r="G128" s="71">
        <v>332.22</v>
      </c>
      <c r="H128" s="72">
        <v>5</v>
      </c>
      <c r="I128" s="73"/>
      <c r="J128" s="62">
        <f>I128*G128</f>
        <v>0</v>
      </c>
      <c r="K128" s="63">
        <v>8711829737108</v>
      </c>
    </row>
    <row r="129" spans="1:11" s="11" customFormat="1" ht="14.25" customHeight="1">
      <c r="A129" s="97" t="s">
        <v>290</v>
      </c>
      <c r="B129" s="108">
        <v>1</v>
      </c>
      <c r="C129" s="67" t="s">
        <v>291</v>
      </c>
      <c r="D129" s="68" t="s">
        <v>292</v>
      </c>
      <c r="E129" s="99" t="s">
        <v>137</v>
      </c>
      <c r="F129" s="70">
        <v>2.79</v>
      </c>
      <c r="G129" s="71">
        <v>315.27</v>
      </c>
      <c r="H129" s="72">
        <v>5</v>
      </c>
      <c r="I129" s="73"/>
      <c r="J129" s="62">
        <f>I129*G129</f>
        <v>0</v>
      </c>
      <c r="K129" s="63">
        <v>8711829769109</v>
      </c>
    </row>
    <row r="130" spans="1:11" s="14" customFormat="1" ht="14.25" customHeight="1">
      <c r="A130" s="90"/>
      <c r="B130" s="91"/>
      <c r="C130" s="92" t="s">
        <v>293</v>
      </c>
      <c r="D130" s="101"/>
      <c r="E130" s="91"/>
      <c r="F130" s="94"/>
      <c r="G130" s="102">
        <v>0</v>
      </c>
      <c r="H130" s="103"/>
      <c r="I130" s="61"/>
      <c r="J130" s="62">
        <f>I130*G130</f>
        <v>0</v>
      </c>
      <c r="K130" s="74"/>
    </row>
    <row r="131" spans="1:11" s="11" customFormat="1" ht="14.25" customHeight="1">
      <c r="A131" s="97" t="s">
        <v>294</v>
      </c>
      <c r="B131" s="108">
        <v>1</v>
      </c>
      <c r="C131" s="67" t="s">
        <v>295</v>
      </c>
      <c r="D131" s="68" t="s">
        <v>179</v>
      </c>
      <c r="E131" s="107" t="s">
        <v>137</v>
      </c>
      <c r="F131" s="70">
        <v>2.94</v>
      </c>
      <c r="G131" s="71">
        <v>332.22</v>
      </c>
      <c r="H131" s="72">
        <v>5</v>
      </c>
      <c r="I131" s="73"/>
      <c r="J131" s="62">
        <f>I131*G131</f>
        <v>0</v>
      </c>
      <c r="K131" s="63">
        <v>8711829711009</v>
      </c>
    </row>
    <row r="132" spans="1:11" s="11" customFormat="1" ht="14.25" customHeight="1">
      <c r="A132" s="97" t="s">
        <v>296</v>
      </c>
      <c r="B132" s="66">
        <v>1</v>
      </c>
      <c r="C132" s="67" t="s">
        <v>297</v>
      </c>
      <c r="D132" s="68" t="s">
        <v>29</v>
      </c>
      <c r="E132" s="107" t="s">
        <v>137</v>
      </c>
      <c r="F132" s="70">
        <v>2.94</v>
      </c>
      <c r="G132" s="71">
        <v>332.22</v>
      </c>
      <c r="H132" s="72">
        <v>5</v>
      </c>
      <c r="I132" s="73"/>
      <c r="J132" s="62">
        <f>I132*G132</f>
        <v>0</v>
      </c>
      <c r="K132" s="106">
        <v>8711829775100</v>
      </c>
    </row>
    <row r="133" spans="1:11" s="11" customFormat="1" ht="14.25" customHeight="1">
      <c r="A133" s="97" t="s">
        <v>298</v>
      </c>
      <c r="B133" s="66">
        <v>1</v>
      </c>
      <c r="C133" s="67" t="s">
        <v>299</v>
      </c>
      <c r="D133" s="68" t="s">
        <v>300</v>
      </c>
      <c r="E133" s="99" t="s">
        <v>137</v>
      </c>
      <c r="F133" s="70">
        <v>2.94</v>
      </c>
      <c r="G133" s="71">
        <v>332.22</v>
      </c>
      <c r="H133" s="72">
        <v>5</v>
      </c>
      <c r="I133" s="73"/>
      <c r="J133" s="62">
        <f>I133*G133</f>
        <v>0</v>
      </c>
      <c r="K133" s="63">
        <v>8711829774103</v>
      </c>
    </row>
    <row r="134" spans="1:11" s="11" customFormat="1" ht="14.25" customHeight="1">
      <c r="A134" s="97" t="s">
        <v>301</v>
      </c>
      <c r="B134" s="66">
        <v>1</v>
      </c>
      <c r="C134" s="67" t="s">
        <v>302</v>
      </c>
      <c r="D134" s="68" t="s">
        <v>235</v>
      </c>
      <c r="E134" s="99" t="s">
        <v>137</v>
      </c>
      <c r="F134" s="70">
        <v>2.79</v>
      </c>
      <c r="G134" s="71">
        <v>315.27</v>
      </c>
      <c r="H134" s="72">
        <v>5</v>
      </c>
      <c r="I134" s="73"/>
      <c r="J134" s="62">
        <f>I134*G134</f>
        <v>0</v>
      </c>
      <c r="K134" s="63">
        <v>8711829772109</v>
      </c>
    </row>
    <row r="135" spans="1:11" s="11" customFormat="1" ht="14.25" customHeight="1">
      <c r="A135" s="97" t="s">
        <v>303</v>
      </c>
      <c r="B135" s="108">
        <v>1</v>
      </c>
      <c r="C135" s="67" t="s">
        <v>304</v>
      </c>
      <c r="D135" s="68" t="s">
        <v>274</v>
      </c>
      <c r="E135" s="99" t="s">
        <v>137</v>
      </c>
      <c r="F135" s="70">
        <v>2.94</v>
      </c>
      <c r="G135" s="71">
        <v>332.22</v>
      </c>
      <c r="H135" s="72">
        <v>5</v>
      </c>
      <c r="I135" s="73"/>
      <c r="J135" s="62">
        <f>I135*G135</f>
        <v>0</v>
      </c>
      <c r="K135" s="63">
        <v>8711829792107</v>
      </c>
    </row>
    <row r="136" spans="1:11" s="11" customFormat="1" ht="14.25" customHeight="1">
      <c r="A136" s="97" t="s">
        <v>305</v>
      </c>
      <c r="B136" s="66">
        <v>1</v>
      </c>
      <c r="C136" s="67" t="s">
        <v>306</v>
      </c>
      <c r="D136" s="68" t="s">
        <v>240</v>
      </c>
      <c r="E136" s="107" t="s">
        <v>137</v>
      </c>
      <c r="F136" s="70">
        <v>2.79</v>
      </c>
      <c r="G136" s="71">
        <v>315.27</v>
      </c>
      <c r="H136" s="72">
        <v>5</v>
      </c>
      <c r="I136" s="73"/>
      <c r="J136" s="62">
        <f>I136*G136</f>
        <v>0</v>
      </c>
      <c r="K136" s="106">
        <v>8711829712006</v>
      </c>
    </row>
    <row r="137" spans="1:11" s="14" customFormat="1" ht="14.25" customHeight="1">
      <c r="A137" s="90"/>
      <c r="B137" s="91"/>
      <c r="C137" s="92" t="s">
        <v>307</v>
      </c>
      <c r="D137" s="101"/>
      <c r="E137" s="91"/>
      <c r="F137" s="94"/>
      <c r="G137" s="102">
        <v>0</v>
      </c>
      <c r="H137" s="103"/>
      <c r="I137" s="61"/>
      <c r="J137" s="62">
        <f>I137*G137</f>
        <v>0</v>
      </c>
      <c r="K137" s="74"/>
    </row>
    <row r="138" spans="1:11" s="11" customFormat="1" ht="14.25" customHeight="1">
      <c r="A138" s="97" t="s">
        <v>308</v>
      </c>
      <c r="B138" s="66">
        <v>1</v>
      </c>
      <c r="C138" s="67" t="s">
        <v>309</v>
      </c>
      <c r="D138" s="68" t="s">
        <v>179</v>
      </c>
      <c r="E138" s="107" t="s">
        <v>137</v>
      </c>
      <c r="F138" s="70">
        <v>2.94</v>
      </c>
      <c r="G138" s="71">
        <v>332.22</v>
      </c>
      <c r="H138" s="72">
        <v>5</v>
      </c>
      <c r="I138" s="73"/>
      <c r="J138" s="62">
        <f>I138*G138</f>
        <v>0</v>
      </c>
      <c r="K138" s="106">
        <v>8711829745103</v>
      </c>
    </row>
    <row r="139" spans="1:11" s="11" customFormat="1" ht="14.25" customHeight="1">
      <c r="A139" s="97" t="s">
        <v>310</v>
      </c>
      <c r="B139" s="66">
        <v>1</v>
      </c>
      <c r="C139" s="67" t="s">
        <v>311</v>
      </c>
      <c r="D139" s="68" t="s">
        <v>277</v>
      </c>
      <c r="E139" s="99" t="s">
        <v>137</v>
      </c>
      <c r="F139" s="70">
        <v>2.79</v>
      </c>
      <c r="G139" s="71">
        <v>315.27</v>
      </c>
      <c r="H139" s="72">
        <v>5</v>
      </c>
      <c r="I139" s="73"/>
      <c r="J139" s="62">
        <f>I139*G139</f>
        <v>0</v>
      </c>
      <c r="K139" s="63">
        <v>8711829756109</v>
      </c>
    </row>
    <row r="140" spans="1:11" s="11" customFormat="1" ht="14.25" customHeight="1">
      <c r="A140" s="97" t="s">
        <v>312</v>
      </c>
      <c r="B140" s="66">
        <v>1</v>
      </c>
      <c r="C140" s="67" t="s">
        <v>313</v>
      </c>
      <c r="D140" s="68" t="s">
        <v>179</v>
      </c>
      <c r="E140" s="99" t="s">
        <v>137</v>
      </c>
      <c r="F140" s="70">
        <v>2.79</v>
      </c>
      <c r="G140" s="71">
        <v>315.27</v>
      </c>
      <c r="H140" s="72">
        <v>5</v>
      </c>
      <c r="I140" s="73"/>
      <c r="J140" s="62">
        <f>I140*G140</f>
        <v>0</v>
      </c>
      <c r="K140" s="63">
        <v>8711829747107</v>
      </c>
    </row>
    <row r="141" spans="1:11" s="11" customFormat="1" ht="14.25" customHeight="1">
      <c r="A141" s="97" t="s">
        <v>314</v>
      </c>
      <c r="B141" s="66">
        <v>1</v>
      </c>
      <c r="C141" s="67" t="s">
        <v>315</v>
      </c>
      <c r="D141" s="68" t="s">
        <v>316</v>
      </c>
      <c r="E141" s="99" t="s">
        <v>137</v>
      </c>
      <c r="F141" s="70">
        <v>2.79</v>
      </c>
      <c r="G141" s="71">
        <v>315.27</v>
      </c>
      <c r="H141" s="72">
        <v>5</v>
      </c>
      <c r="I141" s="73"/>
      <c r="J141" s="62">
        <f>I141*G141</f>
        <v>0</v>
      </c>
      <c r="K141" s="63">
        <v>8711829708009</v>
      </c>
    </row>
    <row r="142" spans="1:11" s="11" customFormat="1" ht="14.25" customHeight="1">
      <c r="A142" s="97" t="s">
        <v>317</v>
      </c>
      <c r="B142" s="66">
        <v>1</v>
      </c>
      <c r="C142" s="67" t="s">
        <v>318</v>
      </c>
      <c r="D142" s="68" t="s">
        <v>319</v>
      </c>
      <c r="E142" s="99" t="s">
        <v>137</v>
      </c>
      <c r="F142" s="70">
        <v>2.79</v>
      </c>
      <c r="G142" s="71">
        <v>315.27</v>
      </c>
      <c r="H142" s="72">
        <v>5</v>
      </c>
      <c r="I142" s="73"/>
      <c r="J142" s="62">
        <f>I142*G142</f>
        <v>0</v>
      </c>
      <c r="K142" s="63">
        <v>8711829777104</v>
      </c>
    </row>
    <row r="143" spans="1:11" s="11" customFormat="1" ht="14.25" customHeight="1">
      <c r="A143" s="97" t="s">
        <v>320</v>
      </c>
      <c r="B143" s="66">
        <v>1</v>
      </c>
      <c r="C143" s="67" t="s">
        <v>321</v>
      </c>
      <c r="D143" s="68" t="s">
        <v>140</v>
      </c>
      <c r="E143" s="99" t="s">
        <v>137</v>
      </c>
      <c r="F143" s="70">
        <v>2.79</v>
      </c>
      <c r="G143" s="71">
        <v>315.27</v>
      </c>
      <c r="H143" s="72">
        <v>5</v>
      </c>
      <c r="I143" s="73"/>
      <c r="J143" s="62">
        <f>I143*G143</f>
        <v>0</v>
      </c>
      <c r="K143" s="63">
        <v>8711829781101</v>
      </c>
    </row>
    <row r="144" spans="1:11" s="11" customFormat="1" ht="14.25" customHeight="1">
      <c r="A144" s="97" t="s">
        <v>322</v>
      </c>
      <c r="B144" s="66">
        <v>1</v>
      </c>
      <c r="C144" s="67" t="s">
        <v>323</v>
      </c>
      <c r="D144" s="68" t="s">
        <v>274</v>
      </c>
      <c r="E144" s="99" t="s">
        <v>137</v>
      </c>
      <c r="F144" s="70">
        <v>2.79</v>
      </c>
      <c r="G144" s="71">
        <v>315.27</v>
      </c>
      <c r="H144" s="72">
        <v>5</v>
      </c>
      <c r="I144" s="73"/>
      <c r="J144" s="62">
        <f>I144*G144</f>
        <v>0</v>
      </c>
      <c r="K144" s="63">
        <v>8711829782108</v>
      </c>
    </row>
    <row r="145" spans="1:11" s="11" customFormat="1" ht="14.25" customHeight="1">
      <c r="A145" s="97" t="s">
        <v>324</v>
      </c>
      <c r="B145" s="66">
        <v>1</v>
      </c>
      <c r="C145" s="67" t="s">
        <v>325</v>
      </c>
      <c r="D145" s="68" t="s">
        <v>235</v>
      </c>
      <c r="E145" s="99" t="s">
        <v>137</v>
      </c>
      <c r="F145" s="70">
        <v>2.79</v>
      </c>
      <c r="G145" s="71">
        <v>315.27</v>
      </c>
      <c r="H145" s="72">
        <v>5</v>
      </c>
      <c r="I145" s="73"/>
      <c r="J145" s="62">
        <f>I145*G145</f>
        <v>0</v>
      </c>
      <c r="K145" s="63">
        <v>8711829759100</v>
      </c>
    </row>
    <row r="146" spans="1:11" s="11" customFormat="1" ht="14.25" customHeight="1">
      <c r="A146" s="97" t="s">
        <v>326</v>
      </c>
      <c r="B146" s="66">
        <v>1</v>
      </c>
      <c r="C146" s="67" t="s">
        <v>327</v>
      </c>
      <c r="D146" s="68" t="s">
        <v>29</v>
      </c>
      <c r="E146" s="107" t="s">
        <v>137</v>
      </c>
      <c r="F146" s="70">
        <v>2.94</v>
      </c>
      <c r="G146" s="71">
        <v>332.22</v>
      </c>
      <c r="H146" s="72">
        <v>5</v>
      </c>
      <c r="I146" s="73"/>
      <c r="J146" s="62">
        <f>I146*G146</f>
        <v>0</v>
      </c>
      <c r="K146" s="106">
        <v>8711829710002</v>
      </c>
    </row>
    <row r="147" spans="1:11" s="14" customFormat="1" ht="14.25" customHeight="1">
      <c r="A147" s="90"/>
      <c r="B147" s="91"/>
      <c r="C147" s="92" t="s">
        <v>328</v>
      </c>
      <c r="D147" s="101"/>
      <c r="E147" s="91"/>
      <c r="F147" s="94"/>
      <c r="G147" s="102">
        <v>0</v>
      </c>
      <c r="H147" s="103"/>
      <c r="I147" s="61"/>
      <c r="J147" s="62">
        <f>I147*G147</f>
        <v>0</v>
      </c>
      <c r="K147" s="74"/>
    </row>
    <row r="148" spans="1:11" s="11" customFormat="1" ht="14.25" customHeight="1">
      <c r="A148" s="97" t="s">
        <v>329</v>
      </c>
      <c r="B148" s="98">
        <v>1</v>
      </c>
      <c r="C148" s="67" t="s">
        <v>330</v>
      </c>
      <c r="D148" s="68" t="s">
        <v>140</v>
      </c>
      <c r="E148" s="99" t="s">
        <v>137</v>
      </c>
      <c r="F148" s="70">
        <v>3.14</v>
      </c>
      <c r="G148" s="71">
        <v>354.82</v>
      </c>
      <c r="H148" s="72">
        <v>5</v>
      </c>
      <c r="I148" s="73"/>
      <c r="J148" s="62">
        <f>I148*G148</f>
        <v>0</v>
      </c>
      <c r="K148" s="63">
        <v>8711829731113</v>
      </c>
    </row>
    <row r="149" spans="1:11" s="11" customFormat="1" ht="14.25" customHeight="1">
      <c r="A149" s="97" t="s">
        <v>331</v>
      </c>
      <c r="B149" s="66">
        <v>1</v>
      </c>
      <c r="C149" s="67" t="s">
        <v>332</v>
      </c>
      <c r="D149" s="68" t="s">
        <v>333</v>
      </c>
      <c r="E149" s="99" t="s">
        <v>137</v>
      </c>
      <c r="F149" s="70">
        <v>3.14</v>
      </c>
      <c r="G149" s="71">
        <v>354.82</v>
      </c>
      <c r="H149" s="72">
        <v>5</v>
      </c>
      <c r="I149" s="73"/>
      <c r="J149" s="62">
        <f>I149*G149</f>
        <v>0</v>
      </c>
      <c r="K149" s="63">
        <v>8711829732103</v>
      </c>
    </row>
    <row r="150" spans="1:11" s="11" customFormat="1" ht="14.25" customHeight="1">
      <c r="A150" s="97" t="s">
        <v>334</v>
      </c>
      <c r="B150" s="66">
        <v>1</v>
      </c>
      <c r="C150" s="67" t="s">
        <v>335</v>
      </c>
      <c r="D150" s="68" t="s">
        <v>247</v>
      </c>
      <c r="E150" s="99" t="s">
        <v>137</v>
      </c>
      <c r="F150" s="70">
        <v>3.14</v>
      </c>
      <c r="G150" s="71">
        <v>354.82</v>
      </c>
      <c r="H150" s="72">
        <v>5</v>
      </c>
      <c r="I150" s="73"/>
      <c r="J150" s="62">
        <f>I150*G150</f>
        <v>0</v>
      </c>
      <c r="K150" s="63">
        <v>8711829735104</v>
      </c>
    </row>
    <row r="151" spans="1:11" s="14" customFormat="1" ht="14.25" customHeight="1">
      <c r="A151" s="90"/>
      <c r="B151" s="91"/>
      <c r="C151" s="92" t="s">
        <v>336</v>
      </c>
      <c r="D151" s="101"/>
      <c r="E151" s="91"/>
      <c r="F151" s="94"/>
      <c r="G151" s="102">
        <v>0</v>
      </c>
      <c r="H151" s="103"/>
      <c r="I151" s="61"/>
      <c r="J151" s="62">
        <f>I151*G151</f>
        <v>0</v>
      </c>
      <c r="K151" s="74"/>
    </row>
    <row r="152" spans="1:11" s="14" customFormat="1" ht="14.25" customHeight="1">
      <c r="A152" s="97" t="s">
        <v>337</v>
      </c>
      <c r="B152" s="109">
        <v>3</v>
      </c>
      <c r="C152" s="67" t="s">
        <v>338</v>
      </c>
      <c r="D152" s="76" t="s">
        <v>339</v>
      </c>
      <c r="E152" s="110" t="s">
        <v>340</v>
      </c>
      <c r="F152" s="70">
        <v>6.01</v>
      </c>
      <c r="G152" s="71">
        <v>679.1299999999999</v>
      </c>
      <c r="H152" s="72">
        <v>5</v>
      </c>
      <c r="I152" s="73"/>
      <c r="J152" s="62">
        <f>I152*G152</f>
        <v>0</v>
      </c>
      <c r="K152" s="74">
        <v>8711829644604</v>
      </c>
    </row>
    <row r="153" spans="1:11" s="11" customFormat="1" ht="14.25" customHeight="1">
      <c r="A153" s="97" t="s">
        <v>341</v>
      </c>
      <c r="B153" s="108">
        <v>3</v>
      </c>
      <c r="C153" s="67" t="s">
        <v>342</v>
      </c>
      <c r="D153" s="76" t="s">
        <v>179</v>
      </c>
      <c r="E153" s="99" t="s">
        <v>343</v>
      </c>
      <c r="F153" s="70">
        <v>4.35</v>
      </c>
      <c r="G153" s="71">
        <v>491.5499999999999</v>
      </c>
      <c r="H153" s="72">
        <v>5</v>
      </c>
      <c r="I153" s="73"/>
      <c r="J153" s="62">
        <f>I153*G153</f>
        <v>0</v>
      </c>
      <c r="K153" s="63">
        <v>8711829625405</v>
      </c>
    </row>
    <row r="154" spans="1:11" s="11" customFormat="1" ht="14.25" customHeight="1">
      <c r="A154" s="97" t="s">
        <v>344</v>
      </c>
      <c r="B154" s="98">
        <v>3</v>
      </c>
      <c r="C154" s="67" t="s">
        <v>345</v>
      </c>
      <c r="D154" s="68" t="s">
        <v>140</v>
      </c>
      <c r="E154" s="107" t="s">
        <v>343</v>
      </c>
      <c r="F154" s="70">
        <v>4.35</v>
      </c>
      <c r="G154" s="71">
        <v>491.5499999999999</v>
      </c>
      <c r="H154" s="72">
        <v>5</v>
      </c>
      <c r="I154" s="73"/>
      <c r="J154" s="62">
        <f>I154*G154</f>
        <v>0</v>
      </c>
      <c r="K154" s="106">
        <v>8711829682408</v>
      </c>
    </row>
    <row r="155" spans="1:11" s="11" customFormat="1" ht="14.25" customHeight="1">
      <c r="A155" s="97" t="s">
        <v>346</v>
      </c>
      <c r="B155" s="109">
        <v>3</v>
      </c>
      <c r="C155" s="67" t="s">
        <v>347</v>
      </c>
      <c r="D155" s="111" t="s">
        <v>348</v>
      </c>
      <c r="E155" s="107" t="s">
        <v>340</v>
      </c>
      <c r="F155" s="70">
        <v>4.82</v>
      </c>
      <c r="G155" s="71">
        <v>544.66</v>
      </c>
      <c r="H155" s="72">
        <v>5</v>
      </c>
      <c r="I155" s="73"/>
      <c r="J155" s="62">
        <f>I155*G155</f>
        <v>0</v>
      </c>
      <c r="K155" s="106">
        <v>8711829684600</v>
      </c>
    </row>
    <row r="156" spans="1:11" s="11" customFormat="1" ht="14.25" customHeight="1">
      <c r="A156" s="97" t="s">
        <v>349</v>
      </c>
      <c r="B156" s="66">
        <v>1</v>
      </c>
      <c r="C156" s="67" t="s">
        <v>350</v>
      </c>
      <c r="D156" s="76" t="s">
        <v>351</v>
      </c>
      <c r="E156" s="107" t="s">
        <v>352</v>
      </c>
      <c r="F156" s="70">
        <v>3.03</v>
      </c>
      <c r="G156" s="71">
        <v>342.39</v>
      </c>
      <c r="H156" s="72">
        <v>5</v>
      </c>
      <c r="I156" s="73"/>
      <c r="J156" s="62">
        <f>I156*G156</f>
        <v>0</v>
      </c>
      <c r="K156" s="106">
        <v>8711829632601</v>
      </c>
    </row>
    <row r="157" spans="1:11" s="11" customFormat="1" ht="14.25" customHeight="1">
      <c r="A157" s="97" t="s">
        <v>353</v>
      </c>
      <c r="B157" s="66">
        <v>1</v>
      </c>
      <c r="C157" s="67" t="s">
        <v>354</v>
      </c>
      <c r="D157" s="76" t="s">
        <v>120</v>
      </c>
      <c r="E157" s="107" t="s">
        <v>340</v>
      </c>
      <c r="F157" s="70">
        <v>3.64</v>
      </c>
      <c r="G157" s="71">
        <v>411.31999999999994</v>
      </c>
      <c r="H157" s="72">
        <v>5</v>
      </c>
      <c r="I157" s="73"/>
      <c r="J157" s="62">
        <f>I157*G157</f>
        <v>0</v>
      </c>
      <c r="K157" s="106">
        <v>8711829633608</v>
      </c>
    </row>
    <row r="158" spans="1:11" s="112" customFormat="1" ht="14.25" customHeight="1">
      <c r="A158" s="97" t="s">
        <v>355</v>
      </c>
      <c r="B158" s="66">
        <v>1</v>
      </c>
      <c r="C158" s="67" t="s">
        <v>356</v>
      </c>
      <c r="D158" s="76" t="s">
        <v>357</v>
      </c>
      <c r="E158" s="99" t="s">
        <v>352</v>
      </c>
      <c r="F158" s="70">
        <v>3.03</v>
      </c>
      <c r="G158" s="71">
        <v>342.39</v>
      </c>
      <c r="H158" s="72">
        <v>5</v>
      </c>
      <c r="I158" s="73"/>
      <c r="J158" s="62">
        <f>I158*G158</f>
        <v>0</v>
      </c>
      <c r="K158" s="63">
        <v>8711829686208</v>
      </c>
    </row>
    <row r="159" spans="1:11" s="14" customFormat="1" ht="14.25" customHeight="1">
      <c r="A159" s="90"/>
      <c r="B159" s="113"/>
      <c r="C159" s="92" t="s">
        <v>358</v>
      </c>
      <c r="D159" s="114"/>
      <c r="E159" s="113"/>
      <c r="F159" s="94"/>
      <c r="G159" s="102">
        <v>0</v>
      </c>
      <c r="H159" s="103"/>
      <c r="I159" s="61"/>
      <c r="J159" s="62">
        <f>I159*G159</f>
        <v>0</v>
      </c>
      <c r="K159" s="74"/>
    </row>
    <row r="160" spans="1:11" s="11" customFormat="1" ht="14.25" customHeight="1">
      <c r="A160" s="97" t="s">
        <v>359</v>
      </c>
      <c r="B160" s="66">
        <v>3</v>
      </c>
      <c r="C160" s="67" t="s">
        <v>360</v>
      </c>
      <c r="D160" s="76" t="s">
        <v>361</v>
      </c>
      <c r="E160" s="99" t="s">
        <v>343</v>
      </c>
      <c r="F160" s="70">
        <v>4.35</v>
      </c>
      <c r="G160" s="71">
        <v>491.5499999999999</v>
      </c>
      <c r="H160" s="72">
        <v>5</v>
      </c>
      <c r="I160" s="73"/>
      <c r="J160" s="62">
        <f>I160*G160</f>
        <v>0</v>
      </c>
      <c r="K160" s="63">
        <v>8711829681401</v>
      </c>
    </row>
    <row r="161" spans="1:11" s="11" customFormat="1" ht="14.25" customHeight="1">
      <c r="A161" s="97" t="s">
        <v>362</v>
      </c>
      <c r="B161" s="66" t="s">
        <v>363</v>
      </c>
      <c r="C161" s="67" t="s">
        <v>364</v>
      </c>
      <c r="D161" s="76" t="s">
        <v>365</v>
      </c>
      <c r="E161" s="99" t="s">
        <v>343</v>
      </c>
      <c r="F161" s="70">
        <v>4.35</v>
      </c>
      <c r="G161" s="71">
        <v>491.5499999999999</v>
      </c>
      <c r="H161" s="72">
        <v>5</v>
      </c>
      <c r="I161" s="73"/>
      <c r="J161" s="62">
        <f>I161*G161</f>
        <v>0</v>
      </c>
      <c r="K161" s="63">
        <v>8711829640408</v>
      </c>
    </row>
    <row r="162" spans="1:11" s="11" customFormat="1" ht="14.25" customHeight="1">
      <c r="A162" s="97" t="s">
        <v>366</v>
      </c>
      <c r="B162" s="66">
        <v>3</v>
      </c>
      <c r="C162" s="67" t="s">
        <v>367</v>
      </c>
      <c r="D162" s="76" t="s">
        <v>368</v>
      </c>
      <c r="E162" s="99" t="s">
        <v>343</v>
      </c>
      <c r="F162" s="70">
        <v>4.85</v>
      </c>
      <c r="G162" s="71">
        <v>548.0499999999998</v>
      </c>
      <c r="H162" s="72">
        <v>5</v>
      </c>
      <c r="I162" s="73"/>
      <c r="J162" s="62">
        <f>I162*G162</f>
        <v>0</v>
      </c>
      <c r="K162" s="63">
        <v>8711829683405</v>
      </c>
    </row>
    <row r="163" spans="1:11" s="11" customFormat="1" ht="14.25" customHeight="1">
      <c r="A163" s="97" t="s">
        <v>369</v>
      </c>
      <c r="B163" s="108">
        <v>3</v>
      </c>
      <c r="C163" s="67" t="s">
        <v>370</v>
      </c>
      <c r="D163" s="76" t="s">
        <v>140</v>
      </c>
      <c r="E163" s="99" t="s">
        <v>343</v>
      </c>
      <c r="F163" s="70">
        <v>4.35</v>
      </c>
      <c r="G163" s="71">
        <v>491.5499999999999</v>
      </c>
      <c r="H163" s="72">
        <v>5</v>
      </c>
      <c r="I163" s="73"/>
      <c r="J163" s="62">
        <f>I163*G163</f>
        <v>0</v>
      </c>
      <c r="K163" s="63">
        <v>8711829686406</v>
      </c>
    </row>
    <row r="164" spans="1:11" s="11" customFormat="1" ht="14.25" customHeight="1">
      <c r="A164" s="97" t="s">
        <v>371</v>
      </c>
      <c r="B164" s="108">
        <v>2</v>
      </c>
      <c r="C164" s="67" t="s">
        <v>372</v>
      </c>
      <c r="D164" s="76" t="s">
        <v>373</v>
      </c>
      <c r="E164" s="99" t="s">
        <v>374</v>
      </c>
      <c r="F164" s="70">
        <v>3.64</v>
      </c>
      <c r="G164" s="71">
        <v>411.31999999999994</v>
      </c>
      <c r="H164" s="72">
        <v>5</v>
      </c>
      <c r="I164" s="73"/>
      <c r="J164" s="62">
        <f>I164*G164</f>
        <v>0</v>
      </c>
      <c r="K164" s="63">
        <v>8711829678609</v>
      </c>
    </row>
    <row r="165" spans="1:11" s="11" customFormat="1" ht="14.25" customHeight="1">
      <c r="A165" s="97" t="s">
        <v>375</v>
      </c>
      <c r="B165" s="108">
        <v>2</v>
      </c>
      <c r="C165" s="67" t="s">
        <v>376</v>
      </c>
      <c r="D165" s="76" t="s">
        <v>185</v>
      </c>
      <c r="E165" s="99" t="s">
        <v>374</v>
      </c>
      <c r="F165" s="70">
        <v>3.64</v>
      </c>
      <c r="G165" s="71">
        <v>411.31999999999994</v>
      </c>
      <c r="H165" s="72">
        <v>5</v>
      </c>
      <c r="I165" s="73"/>
      <c r="J165" s="62">
        <f>I165*G165</f>
        <v>0</v>
      </c>
      <c r="K165" s="63">
        <v>8711829677602</v>
      </c>
    </row>
    <row r="166" spans="1:11" s="11" customFormat="1" ht="14.25" customHeight="1">
      <c r="A166" s="97" t="s">
        <v>377</v>
      </c>
      <c r="B166" s="108">
        <v>2</v>
      </c>
      <c r="C166" s="67" t="s">
        <v>378</v>
      </c>
      <c r="D166" s="76" t="s">
        <v>379</v>
      </c>
      <c r="E166" s="99" t="s">
        <v>374</v>
      </c>
      <c r="F166" s="70">
        <v>3.64</v>
      </c>
      <c r="G166" s="71">
        <v>411.31999999999994</v>
      </c>
      <c r="H166" s="72">
        <v>5</v>
      </c>
      <c r="I166" s="73"/>
      <c r="J166" s="62">
        <f>I166*G166</f>
        <v>0</v>
      </c>
      <c r="K166" s="63">
        <v>8711829671600</v>
      </c>
    </row>
    <row r="167" spans="1:11" s="14" customFormat="1" ht="14.25" customHeight="1">
      <c r="A167" s="90"/>
      <c r="B167" s="91"/>
      <c r="C167" s="92" t="s">
        <v>380</v>
      </c>
      <c r="D167" s="101"/>
      <c r="E167" s="91"/>
      <c r="F167" s="94"/>
      <c r="G167" s="102">
        <v>0</v>
      </c>
      <c r="H167" s="103"/>
      <c r="I167" s="61"/>
      <c r="J167" s="62">
        <f>I167*G167</f>
        <v>0</v>
      </c>
      <c r="K167" s="74"/>
    </row>
    <row r="168" spans="1:11" s="11" customFormat="1" ht="14.25" customHeight="1">
      <c r="A168" s="97" t="s">
        <v>381</v>
      </c>
      <c r="B168" s="66">
        <v>3</v>
      </c>
      <c r="C168" s="67" t="s">
        <v>382</v>
      </c>
      <c r="D168" s="76" t="s">
        <v>185</v>
      </c>
      <c r="E168" s="99" t="s">
        <v>343</v>
      </c>
      <c r="F168" s="70">
        <v>2.74</v>
      </c>
      <c r="G168" s="71">
        <v>309.61999999999995</v>
      </c>
      <c r="H168" s="72">
        <v>5</v>
      </c>
      <c r="I168" s="73"/>
      <c r="J168" s="62">
        <f>I168*G168</f>
        <v>0</v>
      </c>
      <c r="K168" s="63">
        <v>8711829670405</v>
      </c>
    </row>
    <row r="169" spans="1:11" s="11" customFormat="1" ht="14.25" customHeight="1">
      <c r="A169" s="97" t="s">
        <v>383</v>
      </c>
      <c r="B169" s="66">
        <v>3</v>
      </c>
      <c r="C169" s="67" t="s">
        <v>384</v>
      </c>
      <c r="D169" s="76" t="s">
        <v>385</v>
      </c>
      <c r="E169" s="107" t="s">
        <v>343</v>
      </c>
      <c r="F169" s="70">
        <v>2.74</v>
      </c>
      <c r="G169" s="71">
        <v>309.61999999999995</v>
      </c>
      <c r="H169" s="72">
        <v>5</v>
      </c>
      <c r="I169" s="73"/>
      <c r="J169" s="62">
        <f>I169*G169</f>
        <v>0</v>
      </c>
      <c r="K169" s="106">
        <v>8711829642402</v>
      </c>
    </row>
    <row r="170" spans="1:11" s="11" customFormat="1" ht="14.25" customHeight="1">
      <c r="A170" s="97" t="s">
        <v>386</v>
      </c>
      <c r="B170" s="66" t="s">
        <v>363</v>
      </c>
      <c r="C170" s="67" t="s">
        <v>387</v>
      </c>
      <c r="D170" s="76" t="s">
        <v>235</v>
      </c>
      <c r="E170" s="107" t="s">
        <v>343</v>
      </c>
      <c r="F170" s="70">
        <v>2.74</v>
      </c>
      <c r="G170" s="71">
        <v>309.61999999999995</v>
      </c>
      <c r="H170" s="72">
        <v>5</v>
      </c>
      <c r="I170" s="73"/>
      <c r="J170" s="62">
        <f>I170*G170</f>
        <v>0</v>
      </c>
      <c r="K170" s="106">
        <v>8711829631406</v>
      </c>
    </row>
    <row r="171" spans="1:11" s="11" customFormat="1" ht="14.25" customHeight="1">
      <c r="A171" s="97" t="s">
        <v>388</v>
      </c>
      <c r="B171" s="66">
        <v>3</v>
      </c>
      <c r="C171" s="67" t="s">
        <v>389</v>
      </c>
      <c r="D171" s="76" t="s">
        <v>390</v>
      </c>
      <c r="E171" s="99" t="s">
        <v>343</v>
      </c>
      <c r="F171" s="70">
        <v>2.74</v>
      </c>
      <c r="G171" s="71">
        <v>309.61999999999995</v>
      </c>
      <c r="H171" s="72">
        <v>5</v>
      </c>
      <c r="I171" s="73"/>
      <c r="J171" s="62">
        <f>I171*G171</f>
        <v>0</v>
      </c>
      <c r="K171" s="63">
        <v>8711829668402</v>
      </c>
    </row>
    <row r="172" spans="1:11" s="11" customFormat="1" ht="14.25" customHeight="1">
      <c r="A172" s="97" t="s">
        <v>391</v>
      </c>
      <c r="B172" s="108">
        <v>3</v>
      </c>
      <c r="C172" s="67" t="s">
        <v>392</v>
      </c>
      <c r="D172" s="76" t="s">
        <v>393</v>
      </c>
      <c r="E172" s="99" t="s">
        <v>343</v>
      </c>
      <c r="F172" s="70">
        <v>3.4</v>
      </c>
      <c r="G172" s="71">
        <v>384.2</v>
      </c>
      <c r="H172" s="72">
        <v>5</v>
      </c>
      <c r="I172" s="73"/>
      <c r="J172" s="62">
        <f>I172*G172</f>
        <v>0</v>
      </c>
      <c r="K172" s="63">
        <v>8711829629403</v>
      </c>
    </row>
    <row r="173" spans="1:11" s="11" customFormat="1" ht="14.25" customHeight="1">
      <c r="A173" s="97" t="s">
        <v>394</v>
      </c>
      <c r="B173" s="108">
        <v>3</v>
      </c>
      <c r="C173" s="67" t="s">
        <v>395</v>
      </c>
      <c r="D173" s="76" t="s">
        <v>396</v>
      </c>
      <c r="E173" s="99" t="s">
        <v>343</v>
      </c>
      <c r="F173" s="70">
        <v>2.74</v>
      </c>
      <c r="G173" s="71">
        <v>309.61999999999995</v>
      </c>
      <c r="H173" s="72">
        <v>5</v>
      </c>
      <c r="I173" s="73"/>
      <c r="J173" s="62">
        <f>I173*G173</f>
        <v>0</v>
      </c>
      <c r="K173" s="63">
        <v>8711829628404</v>
      </c>
    </row>
    <row r="174" spans="1:11" s="112" customFormat="1" ht="14.25" customHeight="1">
      <c r="A174" s="97" t="s">
        <v>397</v>
      </c>
      <c r="B174" s="108">
        <v>3</v>
      </c>
      <c r="C174" s="67" t="s">
        <v>398</v>
      </c>
      <c r="D174" s="76" t="s">
        <v>140</v>
      </c>
      <c r="E174" s="99" t="s">
        <v>343</v>
      </c>
      <c r="F174" s="70">
        <v>2.74</v>
      </c>
      <c r="G174" s="71">
        <v>309.61999999999995</v>
      </c>
      <c r="H174" s="72">
        <v>5</v>
      </c>
      <c r="I174" s="73"/>
      <c r="J174" s="62">
        <f>I174*G174</f>
        <v>0</v>
      </c>
      <c r="K174" s="63">
        <v>8711829664404</v>
      </c>
    </row>
    <row r="175" spans="1:11" s="11" customFormat="1" ht="14.25" customHeight="1">
      <c r="A175" s="97" t="s">
        <v>399</v>
      </c>
      <c r="B175" s="108">
        <v>3</v>
      </c>
      <c r="C175" s="67" t="s">
        <v>400</v>
      </c>
      <c r="D175" s="76" t="s">
        <v>401</v>
      </c>
      <c r="E175" s="99" t="s">
        <v>343</v>
      </c>
      <c r="F175" s="70">
        <v>3.75</v>
      </c>
      <c r="G175" s="71">
        <v>423.74999999999994</v>
      </c>
      <c r="H175" s="72">
        <v>5</v>
      </c>
      <c r="I175" s="73"/>
      <c r="J175" s="62">
        <f>I175*G175</f>
        <v>0</v>
      </c>
      <c r="K175" s="63">
        <v>8711829639402</v>
      </c>
    </row>
    <row r="176" spans="1:11" s="11" customFormat="1" ht="14.25" customHeight="1">
      <c r="A176" s="97" t="s">
        <v>402</v>
      </c>
      <c r="B176" s="108">
        <v>3</v>
      </c>
      <c r="C176" s="67" t="s">
        <v>403</v>
      </c>
      <c r="D176" s="76" t="s">
        <v>404</v>
      </c>
      <c r="E176" s="99" t="s">
        <v>343</v>
      </c>
      <c r="F176" s="70">
        <v>3.75</v>
      </c>
      <c r="G176" s="71">
        <v>423.74999999999994</v>
      </c>
      <c r="H176" s="72">
        <v>5</v>
      </c>
      <c r="I176" s="73"/>
      <c r="J176" s="62">
        <f>I176*G176</f>
        <v>0</v>
      </c>
      <c r="K176" s="63">
        <v>8711829635404</v>
      </c>
    </row>
    <row r="177" spans="1:11" s="11" customFormat="1" ht="14.25" customHeight="1">
      <c r="A177" s="97" t="s">
        <v>405</v>
      </c>
      <c r="B177" s="108">
        <v>5</v>
      </c>
      <c r="C177" s="67" t="s">
        <v>406</v>
      </c>
      <c r="D177" s="76" t="s">
        <v>104</v>
      </c>
      <c r="E177" s="99" t="s">
        <v>407</v>
      </c>
      <c r="F177" s="70">
        <v>3.7</v>
      </c>
      <c r="G177" s="71">
        <v>418.1</v>
      </c>
      <c r="H177" s="72">
        <v>5</v>
      </c>
      <c r="I177" s="73"/>
      <c r="J177" s="62">
        <f>I177*G177</f>
        <v>0</v>
      </c>
      <c r="K177" s="63">
        <v>8711829699420</v>
      </c>
    </row>
    <row r="178" spans="1:11" s="14" customFormat="1" ht="14.25" customHeight="1">
      <c r="A178" s="90"/>
      <c r="B178" s="91"/>
      <c r="C178" s="92" t="s">
        <v>408</v>
      </c>
      <c r="D178" s="101"/>
      <c r="E178" s="91"/>
      <c r="F178" s="94"/>
      <c r="G178" s="102">
        <v>0</v>
      </c>
      <c r="H178" s="103"/>
      <c r="I178" s="61"/>
      <c r="J178" s="62">
        <f>I178*G178</f>
        <v>0</v>
      </c>
      <c r="K178" s="74"/>
    </row>
    <row r="179" spans="1:11" s="11" customFormat="1" ht="14.25" customHeight="1">
      <c r="A179" s="97" t="s">
        <v>409</v>
      </c>
      <c r="B179" s="66">
        <v>3</v>
      </c>
      <c r="C179" s="67" t="s">
        <v>410</v>
      </c>
      <c r="D179" s="76" t="s">
        <v>411</v>
      </c>
      <c r="E179" s="99" t="s">
        <v>340</v>
      </c>
      <c r="F179" s="70">
        <v>3.63</v>
      </c>
      <c r="G179" s="71">
        <v>410.18999999999994</v>
      </c>
      <c r="H179" s="72">
        <v>5</v>
      </c>
      <c r="I179" s="73"/>
      <c r="J179" s="62">
        <f>I179*G179</f>
        <v>0</v>
      </c>
      <c r="K179" s="63">
        <v>8711829683603</v>
      </c>
    </row>
    <row r="180" spans="1:11" s="11" customFormat="1" ht="14.25" customHeight="1">
      <c r="A180" s="97" t="s">
        <v>412</v>
      </c>
      <c r="B180" s="66">
        <v>3</v>
      </c>
      <c r="C180" s="67" t="s">
        <v>413</v>
      </c>
      <c r="D180" s="76" t="s">
        <v>414</v>
      </c>
      <c r="E180" s="99" t="s">
        <v>340</v>
      </c>
      <c r="F180" s="70">
        <v>3.98</v>
      </c>
      <c r="G180" s="71">
        <v>449.73999999999995</v>
      </c>
      <c r="H180" s="72">
        <v>5</v>
      </c>
      <c r="I180" s="73"/>
      <c r="J180" s="62">
        <f>I180*G180</f>
        <v>0</v>
      </c>
      <c r="K180" s="63">
        <v>8711829692605</v>
      </c>
    </row>
    <row r="181" spans="1:11" s="11" customFormat="1" ht="14.25" customHeight="1">
      <c r="A181" s="97" t="s">
        <v>415</v>
      </c>
      <c r="B181" s="66">
        <v>3</v>
      </c>
      <c r="C181" s="67" t="s">
        <v>416</v>
      </c>
      <c r="D181" s="76" t="s">
        <v>185</v>
      </c>
      <c r="E181" s="99" t="s">
        <v>340</v>
      </c>
      <c r="F181" s="70">
        <v>3.98</v>
      </c>
      <c r="G181" s="71">
        <v>449.73999999999995</v>
      </c>
      <c r="H181" s="72">
        <v>5</v>
      </c>
      <c r="I181" s="73"/>
      <c r="J181" s="62">
        <f>I181*G181</f>
        <v>0</v>
      </c>
      <c r="K181" s="63">
        <v>8711829625603</v>
      </c>
    </row>
    <row r="182" spans="1:11" s="11" customFormat="1" ht="14.25" customHeight="1">
      <c r="A182" s="97" t="s">
        <v>417</v>
      </c>
      <c r="B182" s="98">
        <v>3</v>
      </c>
      <c r="C182" s="67" t="s">
        <v>418</v>
      </c>
      <c r="D182" s="68" t="s">
        <v>72</v>
      </c>
      <c r="E182" s="99" t="s">
        <v>340</v>
      </c>
      <c r="F182" s="70">
        <v>3.63</v>
      </c>
      <c r="G182" s="71">
        <v>410.18999999999994</v>
      </c>
      <c r="H182" s="72">
        <v>5</v>
      </c>
      <c r="I182" s="73"/>
      <c r="J182" s="62">
        <f>I182*G182</f>
        <v>0</v>
      </c>
      <c r="K182" s="63">
        <v>8711829641603</v>
      </c>
    </row>
    <row r="183" spans="1:11" s="11" customFormat="1" ht="14.25" customHeight="1">
      <c r="A183" s="97" t="s">
        <v>419</v>
      </c>
      <c r="B183" s="109">
        <v>3</v>
      </c>
      <c r="C183" s="67" t="s">
        <v>420</v>
      </c>
      <c r="D183" s="68" t="s">
        <v>421</v>
      </c>
      <c r="E183" s="99" t="s">
        <v>340</v>
      </c>
      <c r="F183" s="70">
        <v>3.98</v>
      </c>
      <c r="G183" s="71">
        <v>449.73999999999995</v>
      </c>
      <c r="H183" s="72">
        <v>5</v>
      </c>
      <c r="I183" s="73"/>
      <c r="J183" s="62">
        <f>I183*G183</f>
        <v>0</v>
      </c>
      <c r="K183" s="63">
        <v>8711829699604</v>
      </c>
    </row>
    <row r="184" spans="1:11" s="11" customFormat="1" ht="14.25" customHeight="1">
      <c r="A184" s="97" t="s">
        <v>422</v>
      </c>
      <c r="B184" s="109">
        <v>3</v>
      </c>
      <c r="C184" s="67" t="s">
        <v>423</v>
      </c>
      <c r="D184" s="68" t="s">
        <v>424</v>
      </c>
      <c r="E184" s="99" t="s">
        <v>123</v>
      </c>
      <c r="F184" s="70">
        <v>3.48</v>
      </c>
      <c r="G184" s="71">
        <v>393.23999999999995</v>
      </c>
      <c r="H184" s="72">
        <v>5</v>
      </c>
      <c r="I184" s="73"/>
      <c r="J184" s="62">
        <f>I184*G184</f>
        <v>0</v>
      </c>
      <c r="K184" s="63">
        <v>8711829658603</v>
      </c>
    </row>
    <row r="185" spans="1:11" s="11" customFormat="1" ht="14.25" customHeight="1">
      <c r="A185" s="97" t="s">
        <v>425</v>
      </c>
      <c r="B185" s="98">
        <v>3</v>
      </c>
      <c r="C185" s="67" t="s">
        <v>426</v>
      </c>
      <c r="D185" s="68" t="s">
        <v>427</v>
      </c>
      <c r="E185" s="99" t="s">
        <v>340</v>
      </c>
      <c r="F185" s="70">
        <v>3.98</v>
      </c>
      <c r="G185" s="71">
        <v>449.73999999999995</v>
      </c>
      <c r="H185" s="72">
        <v>5</v>
      </c>
      <c r="I185" s="73"/>
      <c r="J185" s="62">
        <f>I185*G185</f>
        <v>0</v>
      </c>
      <c r="K185" s="63">
        <v>8711829688806</v>
      </c>
    </row>
    <row r="186" spans="1:11" s="11" customFormat="1" ht="14.25" customHeight="1">
      <c r="A186" s="97" t="s">
        <v>428</v>
      </c>
      <c r="B186" s="98">
        <v>3</v>
      </c>
      <c r="C186" s="67" t="s">
        <v>429</v>
      </c>
      <c r="D186" s="68" t="s">
        <v>430</v>
      </c>
      <c r="E186" s="99" t="s">
        <v>340</v>
      </c>
      <c r="F186" s="70">
        <v>3.98</v>
      </c>
      <c r="G186" s="71">
        <v>449.73999999999995</v>
      </c>
      <c r="H186" s="72">
        <v>5</v>
      </c>
      <c r="I186" s="73"/>
      <c r="J186" s="62">
        <f>I186*G186</f>
        <v>0</v>
      </c>
      <c r="K186" s="63">
        <v>8711829679606</v>
      </c>
    </row>
    <row r="187" spans="1:11" s="14" customFormat="1" ht="14.25" customHeight="1">
      <c r="A187" s="90"/>
      <c r="B187" s="91"/>
      <c r="C187" s="92" t="s">
        <v>431</v>
      </c>
      <c r="D187" s="101"/>
      <c r="E187" s="91"/>
      <c r="F187" s="94"/>
      <c r="G187" s="102">
        <v>0</v>
      </c>
      <c r="H187" s="103"/>
      <c r="I187" s="61"/>
      <c r="J187" s="62">
        <f>I187*G187</f>
        <v>0</v>
      </c>
      <c r="K187" s="74"/>
    </row>
    <row r="188" spans="1:11" s="11" customFormat="1" ht="14.25" customHeight="1">
      <c r="A188" s="97" t="s">
        <v>432</v>
      </c>
      <c r="B188" s="109">
        <v>3</v>
      </c>
      <c r="C188" s="67" t="s">
        <v>433</v>
      </c>
      <c r="D188" s="68" t="s">
        <v>434</v>
      </c>
      <c r="E188" s="99" t="s">
        <v>340</v>
      </c>
      <c r="F188" s="70">
        <v>3.7</v>
      </c>
      <c r="G188" s="71">
        <v>418.1</v>
      </c>
      <c r="H188" s="72">
        <v>5</v>
      </c>
      <c r="I188" s="73"/>
      <c r="J188" s="62">
        <f>I188*G188</f>
        <v>0</v>
      </c>
      <c r="K188" s="63">
        <v>8711829635602</v>
      </c>
    </row>
    <row r="189" spans="1:11" s="11" customFormat="1" ht="14.25" customHeight="1">
      <c r="A189" s="97" t="s">
        <v>435</v>
      </c>
      <c r="B189" s="109">
        <v>3</v>
      </c>
      <c r="C189" s="67" t="s">
        <v>436</v>
      </c>
      <c r="D189" s="68" t="s">
        <v>437</v>
      </c>
      <c r="E189" s="99" t="s">
        <v>340</v>
      </c>
      <c r="F189" s="70">
        <v>3.7</v>
      </c>
      <c r="G189" s="71">
        <v>418.1</v>
      </c>
      <c r="H189" s="72">
        <v>5</v>
      </c>
      <c r="I189" s="73"/>
      <c r="J189" s="62">
        <f>I189*G189</f>
        <v>0</v>
      </c>
      <c r="K189" s="63">
        <v>8711829624606</v>
      </c>
    </row>
    <row r="190" spans="1:11" s="11" customFormat="1" ht="14.25" customHeight="1">
      <c r="A190" s="97" t="s">
        <v>438</v>
      </c>
      <c r="B190" s="109">
        <v>3</v>
      </c>
      <c r="C190" s="67" t="s">
        <v>439</v>
      </c>
      <c r="D190" s="68" t="s">
        <v>440</v>
      </c>
      <c r="E190" s="99" t="s">
        <v>340</v>
      </c>
      <c r="F190" s="70">
        <v>3.7</v>
      </c>
      <c r="G190" s="71">
        <v>418.1</v>
      </c>
      <c r="H190" s="72">
        <v>5</v>
      </c>
      <c r="I190" s="73"/>
      <c r="J190" s="62">
        <f>I190*G190</f>
        <v>0</v>
      </c>
      <c r="K190" s="63">
        <v>8711829645601</v>
      </c>
    </row>
    <row r="191" spans="1:11" s="11" customFormat="1" ht="14.25" customHeight="1">
      <c r="A191" s="97" t="s">
        <v>441</v>
      </c>
      <c r="B191" s="109">
        <v>3</v>
      </c>
      <c r="C191" s="67" t="s">
        <v>442</v>
      </c>
      <c r="D191" s="68" t="s">
        <v>443</v>
      </c>
      <c r="E191" s="99" t="s">
        <v>340</v>
      </c>
      <c r="F191" s="70">
        <v>3.7</v>
      </c>
      <c r="G191" s="71">
        <v>418.1</v>
      </c>
      <c r="H191" s="72">
        <v>5</v>
      </c>
      <c r="I191" s="73"/>
      <c r="J191" s="62">
        <f>I191*G191</f>
        <v>0</v>
      </c>
      <c r="K191" s="63">
        <v>8711829687601</v>
      </c>
    </row>
    <row r="192" spans="1:11" s="11" customFormat="1" ht="14.25" customHeight="1">
      <c r="A192" s="97" t="s">
        <v>444</v>
      </c>
      <c r="B192" s="109">
        <v>3</v>
      </c>
      <c r="C192" s="67" t="s">
        <v>445</v>
      </c>
      <c r="D192" s="68" t="s">
        <v>446</v>
      </c>
      <c r="E192" s="99" t="s">
        <v>340</v>
      </c>
      <c r="F192" s="70">
        <v>3.7</v>
      </c>
      <c r="G192" s="71">
        <v>418.1</v>
      </c>
      <c r="H192" s="72">
        <v>5</v>
      </c>
      <c r="I192" s="73"/>
      <c r="J192" s="62">
        <f>I192*G192</f>
        <v>0</v>
      </c>
      <c r="K192" s="63">
        <v>8711829685607</v>
      </c>
    </row>
    <row r="193" spans="1:11" s="11" customFormat="1" ht="14.25" customHeight="1">
      <c r="A193" s="97" t="s">
        <v>447</v>
      </c>
      <c r="B193" s="109">
        <v>3</v>
      </c>
      <c r="C193" s="67" t="s">
        <v>448</v>
      </c>
      <c r="D193" s="68" t="s">
        <v>449</v>
      </c>
      <c r="E193" s="99" t="s">
        <v>340</v>
      </c>
      <c r="F193" s="70">
        <v>3.7</v>
      </c>
      <c r="G193" s="71">
        <v>418.1</v>
      </c>
      <c r="H193" s="72">
        <v>5</v>
      </c>
      <c r="I193" s="73"/>
      <c r="J193" s="62">
        <f>I193*G193</f>
        <v>0</v>
      </c>
      <c r="K193" s="63">
        <v>8711829682606</v>
      </c>
    </row>
    <row r="194" spans="1:11" s="11" customFormat="1" ht="14.25" customHeight="1">
      <c r="A194" s="97" t="s">
        <v>450</v>
      </c>
      <c r="B194" s="109">
        <v>3</v>
      </c>
      <c r="C194" s="67" t="s">
        <v>451</v>
      </c>
      <c r="D194" s="68" t="s">
        <v>185</v>
      </c>
      <c r="E194" s="99" t="s">
        <v>340</v>
      </c>
      <c r="F194" s="70">
        <v>3.7</v>
      </c>
      <c r="G194" s="71">
        <v>418.1</v>
      </c>
      <c r="H194" s="72">
        <v>5</v>
      </c>
      <c r="I194" s="73"/>
      <c r="J194" s="62">
        <f>I194*G194</f>
        <v>0</v>
      </c>
      <c r="K194" s="63">
        <v>8711829672607</v>
      </c>
    </row>
    <row r="195" spans="1:11" s="11" customFormat="1" ht="14.25" customHeight="1">
      <c r="A195" s="97" t="s">
        <v>452</v>
      </c>
      <c r="B195" s="109">
        <v>3</v>
      </c>
      <c r="C195" s="67" t="s">
        <v>453</v>
      </c>
      <c r="D195" s="68" t="s">
        <v>454</v>
      </c>
      <c r="E195" s="99" t="s">
        <v>340</v>
      </c>
      <c r="F195" s="70">
        <v>3.7</v>
      </c>
      <c r="G195" s="71">
        <v>418.1</v>
      </c>
      <c r="H195" s="72">
        <v>5</v>
      </c>
      <c r="I195" s="73"/>
      <c r="J195" s="62">
        <f>I195*G195</f>
        <v>0</v>
      </c>
      <c r="K195" s="63">
        <v>8711829662608</v>
      </c>
    </row>
    <row r="196" spans="1:11" s="11" customFormat="1" ht="14.25" customHeight="1">
      <c r="A196" s="97" t="s">
        <v>455</v>
      </c>
      <c r="B196" s="109">
        <v>3</v>
      </c>
      <c r="C196" s="67" t="s">
        <v>456</v>
      </c>
      <c r="D196" s="68" t="s">
        <v>457</v>
      </c>
      <c r="E196" s="99" t="s">
        <v>340</v>
      </c>
      <c r="F196" s="70">
        <v>3.7</v>
      </c>
      <c r="G196" s="71">
        <v>418.1</v>
      </c>
      <c r="H196" s="72">
        <v>5</v>
      </c>
      <c r="I196" s="73"/>
      <c r="J196" s="62">
        <f>I196*G196</f>
        <v>0</v>
      </c>
      <c r="K196" s="63">
        <v>8711829657604</v>
      </c>
    </row>
    <row r="197" spans="1:11" s="11" customFormat="1" ht="14.25" customHeight="1">
      <c r="A197" s="97" t="s">
        <v>458</v>
      </c>
      <c r="B197" s="109">
        <v>3</v>
      </c>
      <c r="C197" s="67" t="s">
        <v>459</v>
      </c>
      <c r="D197" s="68" t="s">
        <v>140</v>
      </c>
      <c r="E197" s="99" t="s">
        <v>340</v>
      </c>
      <c r="F197" s="70">
        <v>3.7</v>
      </c>
      <c r="G197" s="71">
        <v>418.1</v>
      </c>
      <c r="H197" s="72">
        <v>5</v>
      </c>
      <c r="I197" s="73"/>
      <c r="J197" s="62">
        <f>I197*G197</f>
        <v>0</v>
      </c>
      <c r="K197" s="63">
        <v>8711829643607</v>
      </c>
    </row>
    <row r="198" spans="1:11" s="14" customFormat="1" ht="14.25" customHeight="1">
      <c r="A198" s="90"/>
      <c r="B198" s="91"/>
      <c r="C198" s="92" t="s">
        <v>460</v>
      </c>
      <c r="D198" s="101"/>
      <c r="E198" s="91"/>
      <c r="F198" s="94"/>
      <c r="G198" s="102">
        <v>0</v>
      </c>
      <c r="H198" s="103"/>
      <c r="I198" s="61"/>
      <c r="J198" s="62">
        <f>I198*G198</f>
        <v>0</v>
      </c>
      <c r="K198" s="74"/>
    </row>
    <row r="199" spans="1:11" s="11" customFormat="1" ht="14.25" customHeight="1">
      <c r="A199" s="97" t="s">
        <v>461</v>
      </c>
      <c r="B199" s="66">
        <v>10</v>
      </c>
      <c r="C199" s="67" t="s">
        <v>462</v>
      </c>
      <c r="D199" s="76" t="s">
        <v>463</v>
      </c>
      <c r="E199" s="99" t="s">
        <v>343</v>
      </c>
      <c r="F199" s="70">
        <v>4.1</v>
      </c>
      <c r="G199" s="71">
        <v>463.2999999999999</v>
      </c>
      <c r="H199" s="72">
        <v>5</v>
      </c>
      <c r="I199" s="73"/>
      <c r="J199" s="62">
        <f>I199*G199</f>
        <v>0</v>
      </c>
      <c r="K199" s="63" t="s">
        <v>464</v>
      </c>
    </row>
    <row r="200" spans="1:11" s="11" customFormat="1" ht="14.25" customHeight="1">
      <c r="A200" s="97" t="s">
        <v>465</v>
      </c>
      <c r="B200" s="66">
        <v>10</v>
      </c>
      <c r="C200" s="67" t="s">
        <v>466</v>
      </c>
      <c r="D200" s="76" t="s">
        <v>467</v>
      </c>
      <c r="E200" s="99" t="s">
        <v>23</v>
      </c>
      <c r="F200" s="70">
        <v>3.66</v>
      </c>
      <c r="G200" s="71">
        <v>413.58</v>
      </c>
      <c r="H200" s="72">
        <v>5</v>
      </c>
      <c r="I200" s="73"/>
      <c r="J200" s="62">
        <f>I200*G200</f>
        <v>0</v>
      </c>
      <c r="K200" s="63">
        <v>8711829890404</v>
      </c>
    </row>
    <row r="201" spans="1:11" s="11" customFormat="1" ht="14.25" customHeight="1">
      <c r="A201" s="97" t="s">
        <v>468</v>
      </c>
      <c r="B201" s="66">
        <v>10</v>
      </c>
      <c r="C201" s="67" t="s">
        <v>28</v>
      </c>
      <c r="D201" s="76" t="s">
        <v>29</v>
      </c>
      <c r="E201" s="99" t="s">
        <v>407</v>
      </c>
      <c r="F201" s="70">
        <v>3.48</v>
      </c>
      <c r="G201" s="71">
        <v>393.23999999999995</v>
      </c>
      <c r="H201" s="72">
        <v>5</v>
      </c>
      <c r="I201" s="73"/>
      <c r="J201" s="62">
        <f>I201*G201</f>
        <v>0</v>
      </c>
      <c r="K201" s="63">
        <v>8711829804404</v>
      </c>
    </row>
    <row r="202" spans="1:11" s="11" customFormat="1" ht="14.25" customHeight="1">
      <c r="A202" s="97" t="s">
        <v>469</v>
      </c>
      <c r="B202" s="66">
        <v>10</v>
      </c>
      <c r="C202" s="67" t="s">
        <v>470</v>
      </c>
      <c r="D202" s="76" t="s">
        <v>471</v>
      </c>
      <c r="E202" s="99" t="s">
        <v>407</v>
      </c>
      <c r="F202" s="70">
        <v>3.76</v>
      </c>
      <c r="G202" s="71">
        <v>424.87999999999994</v>
      </c>
      <c r="H202" s="72">
        <v>5</v>
      </c>
      <c r="I202" s="73"/>
      <c r="J202" s="62">
        <f>I202*G202</f>
        <v>0</v>
      </c>
      <c r="K202" s="63">
        <v>8711829850401</v>
      </c>
    </row>
    <row r="203" spans="1:11" s="11" customFormat="1" ht="14.25" customHeight="1">
      <c r="A203" s="97" t="s">
        <v>472</v>
      </c>
      <c r="B203" s="66">
        <v>10</v>
      </c>
      <c r="C203" s="67" t="s">
        <v>34</v>
      </c>
      <c r="D203" s="76" t="s">
        <v>22</v>
      </c>
      <c r="E203" s="99" t="s">
        <v>407</v>
      </c>
      <c r="F203" s="70">
        <v>4.1</v>
      </c>
      <c r="G203" s="71">
        <v>463.2999999999999</v>
      </c>
      <c r="H203" s="72">
        <v>5</v>
      </c>
      <c r="I203" s="73"/>
      <c r="J203" s="62">
        <f>I203*G203</f>
        <v>0</v>
      </c>
      <c r="K203" s="63">
        <v>8711829810405</v>
      </c>
    </row>
    <row r="204" spans="1:11" s="11" customFormat="1" ht="14.25" customHeight="1">
      <c r="A204" s="97" t="s">
        <v>473</v>
      </c>
      <c r="B204" s="66">
        <v>10</v>
      </c>
      <c r="C204" s="67" t="s">
        <v>474</v>
      </c>
      <c r="D204" s="76" t="s">
        <v>235</v>
      </c>
      <c r="E204" s="99" t="s">
        <v>407</v>
      </c>
      <c r="F204" s="70">
        <v>3.61</v>
      </c>
      <c r="G204" s="71">
        <v>407.92999999999995</v>
      </c>
      <c r="H204" s="72">
        <v>5</v>
      </c>
      <c r="I204" s="73"/>
      <c r="J204" s="62">
        <f>I204*G204</f>
        <v>0</v>
      </c>
      <c r="K204" s="63">
        <v>8711829807403</v>
      </c>
    </row>
    <row r="205" spans="1:11" s="11" customFormat="1" ht="14.25" customHeight="1">
      <c r="A205" s="97" t="s">
        <v>475</v>
      </c>
      <c r="B205" s="66">
        <v>10</v>
      </c>
      <c r="C205" s="67" t="s">
        <v>476</v>
      </c>
      <c r="D205" s="76" t="s">
        <v>477</v>
      </c>
      <c r="E205" s="99" t="s">
        <v>343</v>
      </c>
      <c r="F205" s="70">
        <v>3.76</v>
      </c>
      <c r="G205" s="71">
        <v>424.87999999999994</v>
      </c>
      <c r="H205" s="72">
        <v>5</v>
      </c>
      <c r="I205" s="73"/>
      <c r="J205" s="62">
        <f>I205*G205</f>
        <v>0</v>
      </c>
      <c r="K205" s="63">
        <v>8711829802400</v>
      </c>
    </row>
    <row r="206" spans="1:11" s="11" customFormat="1" ht="14.25" customHeight="1">
      <c r="A206" s="97" t="s">
        <v>478</v>
      </c>
      <c r="B206" s="66">
        <v>10</v>
      </c>
      <c r="C206" s="67" t="s">
        <v>479</v>
      </c>
      <c r="D206" s="76" t="s">
        <v>480</v>
      </c>
      <c r="E206" s="99" t="s">
        <v>343</v>
      </c>
      <c r="F206" s="70">
        <v>3.76</v>
      </c>
      <c r="G206" s="71">
        <v>424.87999999999994</v>
      </c>
      <c r="H206" s="72">
        <v>5</v>
      </c>
      <c r="I206" s="73"/>
      <c r="J206" s="62">
        <f>I206*G206</f>
        <v>0</v>
      </c>
      <c r="K206" s="63">
        <v>8711829818401</v>
      </c>
    </row>
    <row r="207" spans="1:11" s="11" customFormat="1" ht="14.25" customHeight="1">
      <c r="A207" s="97" t="s">
        <v>481</v>
      </c>
      <c r="B207" s="66">
        <v>10</v>
      </c>
      <c r="C207" s="67" t="s">
        <v>40</v>
      </c>
      <c r="D207" s="76" t="s">
        <v>482</v>
      </c>
      <c r="E207" s="107" t="s">
        <v>343</v>
      </c>
      <c r="F207" s="70">
        <v>4.1</v>
      </c>
      <c r="G207" s="71">
        <v>463.2999999999999</v>
      </c>
      <c r="H207" s="72">
        <v>5</v>
      </c>
      <c r="I207" s="73"/>
      <c r="J207" s="62">
        <f>I207*G207</f>
        <v>0</v>
      </c>
      <c r="K207" s="106">
        <v>8711829805401</v>
      </c>
    </row>
    <row r="208" spans="1:11" s="11" customFormat="1" ht="14.25" customHeight="1">
      <c r="A208" s="97" t="s">
        <v>483</v>
      </c>
      <c r="B208" s="66">
        <v>10</v>
      </c>
      <c r="C208" s="67" t="s">
        <v>43</v>
      </c>
      <c r="D208" s="76" t="s">
        <v>484</v>
      </c>
      <c r="E208" s="99" t="s">
        <v>343</v>
      </c>
      <c r="F208" s="70">
        <v>3.76</v>
      </c>
      <c r="G208" s="71">
        <v>424.87999999999994</v>
      </c>
      <c r="H208" s="72">
        <v>5</v>
      </c>
      <c r="I208" s="73"/>
      <c r="J208" s="62">
        <f>I208*G208</f>
        <v>0</v>
      </c>
      <c r="K208" s="63">
        <v>8711829838409</v>
      </c>
    </row>
    <row r="209" spans="1:11" s="11" customFormat="1" ht="14.25" customHeight="1">
      <c r="A209" s="97" t="s">
        <v>485</v>
      </c>
      <c r="B209" s="66">
        <v>10</v>
      </c>
      <c r="C209" s="67" t="s">
        <v>486</v>
      </c>
      <c r="D209" s="76" t="s">
        <v>487</v>
      </c>
      <c r="E209" s="99" t="s">
        <v>343</v>
      </c>
      <c r="F209" s="70">
        <v>3.76</v>
      </c>
      <c r="G209" s="71">
        <v>424.87999999999994</v>
      </c>
      <c r="H209" s="72">
        <v>5</v>
      </c>
      <c r="I209" s="73"/>
      <c r="J209" s="62">
        <f>I209*G209</f>
        <v>0</v>
      </c>
      <c r="K209" s="63">
        <v>8711829846404</v>
      </c>
    </row>
    <row r="210" spans="1:11" s="11" customFormat="1" ht="14.25" customHeight="1">
      <c r="A210" s="97" t="s">
        <v>488</v>
      </c>
      <c r="B210" s="66">
        <v>10</v>
      </c>
      <c r="C210" s="67" t="s">
        <v>50</v>
      </c>
      <c r="D210" s="76" t="s">
        <v>489</v>
      </c>
      <c r="E210" s="99" t="s">
        <v>343</v>
      </c>
      <c r="F210" s="70">
        <v>3.61</v>
      </c>
      <c r="G210" s="71">
        <v>407.92999999999995</v>
      </c>
      <c r="H210" s="72">
        <v>5</v>
      </c>
      <c r="I210" s="73"/>
      <c r="J210" s="62">
        <f>I210*G210</f>
        <v>0</v>
      </c>
      <c r="K210" s="63">
        <v>8711829832407</v>
      </c>
    </row>
    <row r="211" spans="1:11" s="11" customFormat="1" ht="14.25" customHeight="1">
      <c r="A211" s="97" t="s">
        <v>490</v>
      </c>
      <c r="B211" s="66">
        <v>10</v>
      </c>
      <c r="C211" s="67" t="s">
        <v>491</v>
      </c>
      <c r="D211" s="76" t="s">
        <v>492</v>
      </c>
      <c r="E211" s="99" t="s">
        <v>493</v>
      </c>
      <c r="F211" s="70">
        <v>3.53</v>
      </c>
      <c r="G211" s="71">
        <v>398.89</v>
      </c>
      <c r="H211" s="72">
        <v>5</v>
      </c>
      <c r="I211" s="73"/>
      <c r="J211" s="62">
        <f>I211*G211</f>
        <v>0</v>
      </c>
      <c r="K211" s="63">
        <v>8711829863203</v>
      </c>
    </row>
    <row r="212" spans="1:11" s="11" customFormat="1" ht="14.25" customHeight="1">
      <c r="A212" s="97" t="s">
        <v>494</v>
      </c>
      <c r="B212" s="108">
        <v>10</v>
      </c>
      <c r="C212" s="67" t="s">
        <v>495</v>
      </c>
      <c r="D212" s="76" t="s">
        <v>261</v>
      </c>
      <c r="E212" s="99" t="s">
        <v>407</v>
      </c>
      <c r="F212" s="70">
        <v>4.1</v>
      </c>
      <c r="G212" s="71">
        <v>463.2999999999999</v>
      </c>
      <c r="H212" s="72">
        <v>5</v>
      </c>
      <c r="I212" s="73"/>
      <c r="J212" s="62">
        <f>I212*G212</f>
        <v>0</v>
      </c>
      <c r="K212" s="63">
        <v>8711829811402</v>
      </c>
    </row>
    <row r="213" spans="1:11" s="11" customFormat="1" ht="14.25" customHeight="1">
      <c r="A213" s="97" t="s">
        <v>496</v>
      </c>
      <c r="B213" s="66">
        <v>10</v>
      </c>
      <c r="C213" s="67" t="s">
        <v>497</v>
      </c>
      <c r="D213" s="76" t="s">
        <v>498</v>
      </c>
      <c r="E213" s="99" t="s">
        <v>407</v>
      </c>
      <c r="F213" s="70">
        <v>4.1</v>
      </c>
      <c r="G213" s="71">
        <v>463.2999999999999</v>
      </c>
      <c r="H213" s="72">
        <v>5</v>
      </c>
      <c r="I213" s="73"/>
      <c r="J213" s="62">
        <f>I213*G213</f>
        <v>0</v>
      </c>
      <c r="K213" s="63">
        <v>8711829812406</v>
      </c>
    </row>
    <row r="214" spans="1:11" s="11" customFormat="1" ht="14.25" customHeight="1">
      <c r="A214" s="97" t="s">
        <v>499</v>
      </c>
      <c r="B214" s="66">
        <v>10</v>
      </c>
      <c r="C214" s="67" t="s">
        <v>500</v>
      </c>
      <c r="D214" s="76" t="s">
        <v>501</v>
      </c>
      <c r="E214" s="99" t="s">
        <v>407</v>
      </c>
      <c r="F214" s="70">
        <v>3.76</v>
      </c>
      <c r="G214" s="71">
        <v>424.87999999999994</v>
      </c>
      <c r="H214" s="72">
        <v>5</v>
      </c>
      <c r="I214" s="73"/>
      <c r="J214" s="62">
        <f>I214*G214</f>
        <v>0</v>
      </c>
      <c r="K214" s="63">
        <v>8711829824401</v>
      </c>
    </row>
    <row r="215" spans="1:11" s="11" customFormat="1" ht="14.25" customHeight="1">
      <c r="A215" s="97" t="s">
        <v>502</v>
      </c>
      <c r="B215" s="108">
        <v>10</v>
      </c>
      <c r="C215" s="67" t="s">
        <v>503</v>
      </c>
      <c r="D215" s="76" t="s">
        <v>179</v>
      </c>
      <c r="E215" s="99" t="s">
        <v>407</v>
      </c>
      <c r="F215" s="70">
        <v>3.48</v>
      </c>
      <c r="G215" s="71">
        <v>393.23999999999995</v>
      </c>
      <c r="H215" s="72">
        <v>5</v>
      </c>
      <c r="I215" s="73"/>
      <c r="J215" s="62">
        <f>I215*G215</f>
        <v>0</v>
      </c>
      <c r="K215" s="63">
        <v>8711829827403</v>
      </c>
    </row>
    <row r="216" spans="1:11" s="11" customFormat="1" ht="14.25" customHeight="1">
      <c r="A216" s="97" t="s">
        <v>504</v>
      </c>
      <c r="B216" s="108">
        <v>10</v>
      </c>
      <c r="C216" s="67" t="s">
        <v>505</v>
      </c>
      <c r="D216" s="68" t="s">
        <v>140</v>
      </c>
      <c r="E216" s="99" t="s">
        <v>343</v>
      </c>
      <c r="F216" s="70">
        <v>3.48</v>
      </c>
      <c r="G216" s="71">
        <v>393.23999999999995</v>
      </c>
      <c r="H216" s="72">
        <v>5</v>
      </c>
      <c r="I216" s="73"/>
      <c r="J216" s="62">
        <f>I216*G216</f>
        <v>0</v>
      </c>
      <c r="K216" s="63">
        <v>8711829839406</v>
      </c>
    </row>
    <row r="217" spans="1:11" s="11" customFormat="1" ht="14.25" customHeight="1">
      <c r="A217" s="97" t="s">
        <v>506</v>
      </c>
      <c r="B217" s="66">
        <v>10</v>
      </c>
      <c r="C217" s="67" t="s">
        <v>507</v>
      </c>
      <c r="D217" s="68" t="s">
        <v>508</v>
      </c>
      <c r="E217" s="99" t="s">
        <v>343</v>
      </c>
      <c r="F217" s="70">
        <v>3.76</v>
      </c>
      <c r="G217" s="71">
        <v>424.87999999999994</v>
      </c>
      <c r="H217" s="72">
        <v>5</v>
      </c>
      <c r="I217" s="73"/>
      <c r="J217" s="62">
        <f>I217*G217</f>
        <v>0</v>
      </c>
      <c r="K217" s="63">
        <v>8711829825409</v>
      </c>
    </row>
    <row r="218" spans="1:11" s="11" customFormat="1" ht="14.25" customHeight="1">
      <c r="A218" s="97" t="s">
        <v>509</v>
      </c>
      <c r="B218" s="66">
        <v>10</v>
      </c>
      <c r="C218" s="67" t="s">
        <v>510</v>
      </c>
      <c r="D218" s="76" t="s">
        <v>511</v>
      </c>
      <c r="E218" s="99" t="s">
        <v>407</v>
      </c>
      <c r="F218" s="70">
        <v>3.48</v>
      </c>
      <c r="G218" s="71">
        <v>393.23999999999995</v>
      </c>
      <c r="H218" s="72">
        <v>5</v>
      </c>
      <c r="I218" s="73"/>
      <c r="J218" s="62">
        <f>I218*G218</f>
        <v>0</v>
      </c>
      <c r="K218" s="63">
        <v>8711829848403</v>
      </c>
    </row>
    <row r="219" spans="1:11" s="11" customFormat="1" ht="14.25" customHeight="1">
      <c r="A219" s="97" t="s">
        <v>512</v>
      </c>
      <c r="B219" s="66">
        <v>10</v>
      </c>
      <c r="C219" s="67" t="s">
        <v>513</v>
      </c>
      <c r="D219" s="76" t="s">
        <v>514</v>
      </c>
      <c r="E219" s="99" t="s">
        <v>407</v>
      </c>
      <c r="F219" s="70">
        <v>3.48</v>
      </c>
      <c r="G219" s="71">
        <v>393.23999999999995</v>
      </c>
      <c r="H219" s="72">
        <v>5</v>
      </c>
      <c r="I219" s="73"/>
      <c r="J219" s="62">
        <f>I219*G219</f>
        <v>0</v>
      </c>
      <c r="K219" s="63">
        <v>8711829851408</v>
      </c>
    </row>
    <row r="220" spans="1:11" s="11" customFormat="1" ht="14.25" customHeight="1">
      <c r="A220" s="97" t="s">
        <v>515</v>
      </c>
      <c r="B220" s="66">
        <v>10</v>
      </c>
      <c r="C220" s="67" t="s">
        <v>516</v>
      </c>
      <c r="D220" s="76" t="s">
        <v>195</v>
      </c>
      <c r="E220" s="99" t="s">
        <v>343</v>
      </c>
      <c r="F220" s="70">
        <v>3.48</v>
      </c>
      <c r="G220" s="71">
        <v>393.23999999999995</v>
      </c>
      <c r="H220" s="72">
        <v>5</v>
      </c>
      <c r="I220" s="73"/>
      <c r="J220" s="62">
        <f>I220*G220</f>
        <v>0</v>
      </c>
      <c r="K220" s="63">
        <v>8711829820404</v>
      </c>
    </row>
    <row r="221" spans="1:11" s="11" customFormat="1" ht="14.25" customHeight="1">
      <c r="A221" s="97" t="s">
        <v>517</v>
      </c>
      <c r="B221" s="66">
        <v>10</v>
      </c>
      <c r="C221" s="67" t="s">
        <v>71</v>
      </c>
      <c r="D221" s="76" t="s">
        <v>72</v>
      </c>
      <c r="E221" s="99" t="s">
        <v>343</v>
      </c>
      <c r="F221" s="70">
        <v>3.76</v>
      </c>
      <c r="G221" s="71">
        <v>424.87999999999994</v>
      </c>
      <c r="H221" s="72">
        <v>5</v>
      </c>
      <c r="I221" s="73"/>
      <c r="J221" s="62">
        <f>I221*G221</f>
        <v>0</v>
      </c>
      <c r="K221" s="63">
        <v>8711829803407</v>
      </c>
    </row>
    <row r="222" spans="1:11" s="11" customFormat="1" ht="14.25" customHeight="1">
      <c r="A222" s="97" t="s">
        <v>518</v>
      </c>
      <c r="B222" s="66">
        <v>10</v>
      </c>
      <c r="C222" s="67" t="s">
        <v>519</v>
      </c>
      <c r="D222" s="76" t="s">
        <v>179</v>
      </c>
      <c r="E222" s="99" t="s">
        <v>343</v>
      </c>
      <c r="F222" s="70">
        <v>3.48</v>
      </c>
      <c r="G222" s="71">
        <v>393.23999999999995</v>
      </c>
      <c r="H222" s="72">
        <v>5</v>
      </c>
      <c r="I222" s="73"/>
      <c r="J222" s="62">
        <f>I222*G222</f>
        <v>0</v>
      </c>
      <c r="K222" s="63">
        <v>8711829865405</v>
      </c>
    </row>
    <row r="223" spans="1:11" s="11" customFormat="1" ht="14.25" customHeight="1">
      <c r="A223" s="97" t="s">
        <v>520</v>
      </c>
      <c r="B223" s="66">
        <v>10</v>
      </c>
      <c r="C223" s="67" t="s">
        <v>521</v>
      </c>
      <c r="D223" s="76" t="s">
        <v>522</v>
      </c>
      <c r="E223" s="99" t="s">
        <v>343</v>
      </c>
      <c r="F223" s="70">
        <v>4.1</v>
      </c>
      <c r="G223" s="71">
        <v>463.2999999999999</v>
      </c>
      <c r="H223" s="72">
        <v>5</v>
      </c>
      <c r="I223" s="73"/>
      <c r="J223" s="62">
        <f>I223*G223</f>
        <v>0</v>
      </c>
      <c r="K223" s="63">
        <v>8711829866402</v>
      </c>
    </row>
    <row r="224" spans="1:11" s="11" customFormat="1" ht="14.25" customHeight="1">
      <c r="A224" s="97" t="s">
        <v>523</v>
      </c>
      <c r="B224" s="66">
        <v>10</v>
      </c>
      <c r="C224" s="67" t="s">
        <v>85</v>
      </c>
      <c r="D224" s="76" t="s">
        <v>86</v>
      </c>
      <c r="E224" s="99" t="s">
        <v>343</v>
      </c>
      <c r="F224" s="70">
        <v>3.48</v>
      </c>
      <c r="G224" s="71">
        <v>393.23999999999995</v>
      </c>
      <c r="H224" s="72">
        <v>5</v>
      </c>
      <c r="I224" s="73"/>
      <c r="J224" s="62">
        <f>I224*G224</f>
        <v>0</v>
      </c>
      <c r="K224" s="63">
        <v>8711829840402</v>
      </c>
    </row>
    <row r="225" spans="1:11" s="11" customFormat="1" ht="14.25" customHeight="1">
      <c r="A225" s="97" t="s">
        <v>524</v>
      </c>
      <c r="B225" s="108">
        <v>10</v>
      </c>
      <c r="C225" s="67" t="s">
        <v>525</v>
      </c>
      <c r="D225" s="76" t="s">
        <v>526</v>
      </c>
      <c r="E225" s="99" t="s">
        <v>343</v>
      </c>
      <c r="F225" s="70">
        <v>3.76</v>
      </c>
      <c r="G225" s="71">
        <v>424.87999999999994</v>
      </c>
      <c r="H225" s="72">
        <v>5</v>
      </c>
      <c r="I225" s="73"/>
      <c r="J225" s="62">
        <f>I225*G225</f>
        <v>0</v>
      </c>
      <c r="K225" s="63">
        <v>8711829837402</v>
      </c>
    </row>
    <row r="226" spans="1:11" s="11" customFormat="1" ht="14.25" customHeight="1">
      <c r="A226" s="97" t="s">
        <v>527</v>
      </c>
      <c r="B226" s="66">
        <v>10</v>
      </c>
      <c r="C226" s="67" t="s">
        <v>528</v>
      </c>
      <c r="D226" s="76" t="s">
        <v>529</v>
      </c>
      <c r="E226" s="99" t="s">
        <v>343</v>
      </c>
      <c r="F226" s="70">
        <v>4.1</v>
      </c>
      <c r="G226" s="71">
        <v>463.2999999999999</v>
      </c>
      <c r="H226" s="72">
        <v>5</v>
      </c>
      <c r="I226" s="73"/>
      <c r="J226" s="62">
        <f>I226*G226</f>
        <v>0</v>
      </c>
      <c r="K226" s="63">
        <v>8711829847401</v>
      </c>
    </row>
    <row r="227" spans="1:11" s="11" customFormat="1" ht="14.25" customHeight="1">
      <c r="A227" s="97" t="s">
        <v>530</v>
      </c>
      <c r="B227" s="108">
        <v>10</v>
      </c>
      <c r="C227" s="67" t="s">
        <v>531</v>
      </c>
      <c r="D227" s="76" t="s">
        <v>532</v>
      </c>
      <c r="E227" s="99" t="s">
        <v>407</v>
      </c>
      <c r="F227" s="70">
        <v>4.1</v>
      </c>
      <c r="G227" s="71">
        <v>463.2999999999999</v>
      </c>
      <c r="H227" s="72">
        <v>5</v>
      </c>
      <c r="I227" s="73"/>
      <c r="J227" s="62">
        <f>I227*G227</f>
        <v>0</v>
      </c>
      <c r="K227" s="63">
        <v>8711829835408</v>
      </c>
    </row>
    <row r="228" spans="1:11" s="11" customFormat="1" ht="14.25" customHeight="1">
      <c r="A228" s="97" t="s">
        <v>533</v>
      </c>
      <c r="B228" s="66">
        <v>10</v>
      </c>
      <c r="C228" s="67" t="s">
        <v>100</v>
      </c>
      <c r="D228" s="76" t="s">
        <v>534</v>
      </c>
      <c r="E228" s="99" t="s">
        <v>343</v>
      </c>
      <c r="F228" s="70">
        <v>3.76</v>
      </c>
      <c r="G228" s="71">
        <v>424.87999999999994</v>
      </c>
      <c r="H228" s="72">
        <v>5</v>
      </c>
      <c r="I228" s="73"/>
      <c r="J228" s="62">
        <f>I228*G228</f>
        <v>0</v>
      </c>
      <c r="K228" s="63">
        <v>8711829806408</v>
      </c>
    </row>
    <row r="229" spans="1:11" s="14" customFormat="1" ht="14.25" customHeight="1">
      <c r="A229" s="90"/>
      <c r="B229" s="113"/>
      <c r="C229" s="92" t="s">
        <v>535</v>
      </c>
      <c r="D229" s="101"/>
      <c r="E229" s="115"/>
      <c r="F229" s="94"/>
      <c r="G229" s="102">
        <v>0</v>
      </c>
      <c r="H229" s="103"/>
      <c r="I229" s="61"/>
      <c r="J229" s="62">
        <f>I229*G229</f>
        <v>0</v>
      </c>
      <c r="K229" s="74"/>
    </row>
    <row r="230" spans="1:11" s="11" customFormat="1" ht="14.25" customHeight="1">
      <c r="A230" s="97" t="s">
        <v>536</v>
      </c>
      <c r="B230" s="66">
        <v>10</v>
      </c>
      <c r="C230" s="67" t="s">
        <v>537</v>
      </c>
      <c r="D230" s="76" t="s">
        <v>538</v>
      </c>
      <c r="E230" s="99" t="s">
        <v>343</v>
      </c>
      <c r="F230" s="70">
        <v>4.1</v>
      </c>
      <c r="G230" s="71">
        <v>463.2999999999999</v>
      </c>
      <c r="H230" s="72">
        <v>5</v>
      </c>
      <c r="I230" s="73"/>
      <c r="J230" s="62">
        <f>I230*G230</f>
        <v>0</v>
      </c>
      <c r="K230" s="63">
        <v>8718829808402</v>
      </c>
    </row>
    <row r="231" spans="1:11" s="11" customFormat="1" ht="14.25" customHeight="1">
      <c r="A231" s="97" t="s">
        <v>539</v>
      </c>
      <c r="B231" s="66">
        <v>10</v>
      </c>
      <c r="C231" s="67" t="s">
        <v>540</v>
      </c>
      <c r="D231" s="76" t="s">
        <v>541</v>
      </c>
      <c r="E231" s="99" t="s">
        <v>343</v>
      </c>
      <c r="F231" s="70">
        <v>4.1</v>
      </c>
      <c r="G231" s="71">
        <v>463.2999999999999</v>
      </c>
      <c r="H231" s="72">
        <v>5</v>
      </c>
      <c r="I231" s="73"/>
      <c r="J231" s="62">
        <f>I231*G231</f>
        <v>0</v>
      </c>
      <c r="K231" s="63">
        <v>8711829801403</v>
      </c>
    </row>
    <row r="232" spans="1:11" s="11" customFormat="1" ht="14.25" customHeight="1">
      <c r="A232" s="97" t="s">
        <v>542</v>
      </c>
      <c r="B232" s="116">
        <v>10</v>
      </c>
      <c r="C232" s="67" t="s">
        <v>543</v>
      </c>
      <c r="D232" s="117" t="s">
        <v>544</v>
      </c>
      <c r="E232" s="99" t="s">
        <v>23</v>
      </c>
      <c r="F232" s="70">
        <v>3.75</v>
      </c>
      <c r="G232" s="71">
        <v>423.74999999999994</v>
      </c>
      <c r="H232" s="72">
        <v>5</v>
      </c>
      <c r="I232" s="73"/>
      <c r="J232" s="62">
        <f>I232*G232</f>
        <v>0</v>
      </c>
      <c r="K232" s="63">
        <v>8711829823207</v>
      </c>
    </row>
    <row r="233" spans="1:11" s="11" customFormat="1" ht="14.25" customHeight="1">
      <c r="A233" s="97" t="s">
        <v>545</v>
      </c>
      <c r="B233" s="66">
        <v>10</v>
      </c>
      <c r="C233" s="67" t="s">
        <v>546</v>
      </c>
      <c r="D233" s="76" t="s">
        <v>547</v>
      </c>
      <c r="E233" s="99" t="s">
        <v>343</v>
      </c>
      <c r="F233" s="70">
        <v>4.1</v>
      </c>
      <c r="G233" s="71">
        <v>463.2999999999999</v>
      </c>
      <c r="H233" s="72">
        <v>5</v>
      </c>
      <c r="I233" s="73"/>
      <c r="J233" s="62">
        <f>I233*G233</f>
        <v>0</v>
      </c>
      <c r="K233" s="63">
        <v>8711829814403</v>
      </c>
    </row>
    <row r="234" spans="1:11" s="11" customFormat="1" ht="14.25" customHeight="1">
      <c r="A234" s="97" t="s">
        <v>548</v>
      </c>
      <c r="B234" s="66">
        <v>10</v>
      </c>
      <c r="C234" s="67" t="s">
        <v>549</v>
      </c>
      <c r="D234" s="76" t="s">
        <v>550</v>
      </c>
      <c r="E234" s="99" t="s">
        <v>343</v>
      </c>
      <c r="F234" s="70">
        <v>3.9</v>
      </c>
      <c r="G234" s="71">
        <v>440.69999999999993</v>
      </c>
      <c r="H234" s="72">
        <v>5</v>
      </c>
      <c r="I234" s="73"/>
      <c r="J234" s="62">
        <f>I234*G234</f>
        <v>0</v>
      </c>
      <c r="K234" s="63">
        <v>8711829843403</v>
      </c>
    </row>
    <row r="235" spans="1:11" s="11" customFormat="1" ht="14.25" customHeight="1">
      <c r="A235" s="97" t="s">
        <v>551</v>
      </c>
      <c r="B235" s="108">
        <v>10</v>
      </c>
      <c r="C235" s="67" t="s">
        <v>552</v>
      </c>
      <c r="D235" s="76" t="s">
        <v>553</v>
      </c>
      <c r="E235" s="99" t="s">
        <v>493</v>
      </c>
      <c r="F235" s="70">
        <v>3.75</v>
      </c>
      <c r="G235" s="71">
        <v>423.74999999999994</v>
      </c>
      <c r="H235" s="72">
        <v>5</v>
      </c>
      <c r="I235" s="73"/>
      <c r="J235" s="62">
        <f>I235*G235</f>
        <v>0</v>
      </c>
      <c r="K235" s="63">
        <v>8711829869205</v>
      </c>
    </row>
    <row r="236" spans="1:11" s="11" customFormat="1" ht="14.25" customHeight="1">
      <c r="A236" s="97" t="s">
        <v>554</v>
      </c>
      <c r="B236" s="66">
        <v>10</v>
      </c>
      <c r="C236" s="67" t="s">
        <v>555</v>
      </c>
      <c r="D236" s="76" t="s">
        <v>29</v>
      </c>
      <c r="E236" s="99" t="s">
        <v>493</v>
      </c>
      <c r="F236" s="70">
        <v>3.9</v>
      </c>
      <c r="G236" s="71">
        <v>440.69999999999993</v>
      </c>
      <c r="H236" s="72">
        <v>5</v>
      </c>
      <c r="I236" s="73"/>
      <c r="J236" s="62">
        <f>I236*G236</f>
        <v>0</v>
      </c>
      <c r="K236" s="63">
        <v>8711829845407</v>
      </c>
    </row>
    <row r="237" spans="1:11" s="11" customFormat="1" ht="14.25" customHeight="1">
      <c r="A237" s="97" t="s">
        <v>556</v>
      </c>
      <c r="B237" s="108">
        <v>10</v>
      </c>
      <c r="C237" s="67" t="s">
        <v>557</v>
      </c>
      <c r="D237" s="76" t="s">
        <v>240</v>
      </c>
      <c r="E237" s="99" t="s">
        <v>493</v>
      </c>
      <c r="F237" s="70">
        <v>3.75</v>
      </c>
      <c r="G237" s="71">
        <v>423.74999999999994</v>
      </c>
      <c r="H237" s="72">
        <v>5</v>
      </c>
      <c r="I237" s="73"/>
      <c r="J237" s="62">
        <f>I237*G237</f>
        <v>0</v>
      </c>
      <c r="K237" s="63">
        <v>8711829870201</v>
      </c>
    </row>
    <row r="238" spans="1:11" s="11" customFormat="1" ht="14.25" customHeight="1">
      <c r="A238" s="97" t="s">
        <v>558</v>
      </c>
      <c r="B238" s="109">
        <v>10</v>
      </c>
      <c r="C238" s="67" t="s">
        <v>559</v>
      </c>
      <c r="D238" s="117" t="s">
        <v>185</v>
      </c>
      <c r="E238" s="107" t="s">
        <v>493</v>
      </c>
      <c r="F238" s="70">
        <v>3.75</v>
      </c>
      <c r="G238" s="71">
        <v>423.74999999999994</v>
      </c>
      <c r="H238" s="72">
        <v>5</v>
      </c>
      <c r="I238" s="73"/>
      <c r="J238" s="62">
        <f>I238*G238</f>
        <v>0</v>
      </c>
      <c r="K238" s="106">
        <v>8711829822200</v>
      </c>
    </row>
    <row r="239" spans="1:11" s="11" customFormat="1" ht="14.25" customHeight="1">
      <c r="A239" s="97" t="s">
        <v>560</v>
      </c>
      <c r="B239" s="109">
        <v>10</v>
      </c>
      <c r="C239" s="67" t="s">
        <v>561</v>
      </c>
      <c r="D239" s="117" t="s">
        <v>562</v>
      </c>
      <c r="E239" s="99" t="s">
        <v>493</v>
      </c>
      <c r="F239" s="70">
        <v>3.75</v>
      </c>
      <c r="G239" s="71">
        <v>423.74999999999994</v>
      </c>
      <c r="H239" s="72">
        <v>5</v>
      </c>
      <c r="I239" s="73"/>
      <c r="J239" s="62">
        <f>I239*G239</f>
        <v>0</v>
      </c>
      <c r="K239" s="63">
        <v>8711829835200</v>
      </c>
    </row>
    <row r="240" spans="1:11" s="11" customFormat="1" ht="14.25" customHeight="1">
      <c r="A240" s="97" t="s">
        <v>563</v>
      </c>
      <c r="B240" s="66">
        <v>10</v>
      </c>
      <c r="C240" s="67" t="s">
        <v>564</v>
      </c>
      <c r="D240" s="76" t="s">
        <v>379</v>
      </c>
      <c r="E240" s="99" t="s">
        <v>343</v>
      </c>
      <c r="F240" s="70">
        <v>4.1</v>
      </c>
      <c r="G240" s="71">
        <v>463.2999999999999</v>
      </c>
      <c r="H240" s="72">
        <v>5</v>
      </c>
      <c r="I240" s="73"/>
      <c r="J240" s="62">
        <f>I240*G240</f>
        <v>0</v>
      </c>
      <c r="K240" s="63">
        <v>8711829816407</v>
      </c>
    </row>
    <row r="241" spans="1:11" s="11" customFormat="1" ht="14.25" customHeight="1">
      <c r="A241" s="97" t="s">
        <v>565</v>
      </c>
      <c r="B241" s="66">
        <v>10</v>
      </c>
      <c r="C241" s="67" t="s">
        <v>566</v>
      </c>
      <c r="D241" s="76" t="s">
        <v>567</v>
      </c>
      <c r="E241" s="99" t="s">
        <v>493</v>
      </c>
      <c r="F241" s="70">
        <v>3.75</v>
      </c>
      <c r="G241" s="71">
        <v>423.74999999999994</v>
      </c>
      <c r="H241" s="72">
        <v>5</v>
      </c>
      <c r="I241" s="73"/>
      <c r="J241" s="62">
        <f>I241*G241</f>
        <v>0</v>
      </c>
      <c r="K241" s="63">
        <v>8711829815202</v>
      </c>
    </row>
    <row r="242" spans="1:11" s="11" customFormat="1" ht="14.25" customHeight="1">
      <c r="A242" s="97" t="s">
        <v>568</v>
      </c>
      <c r="B242" s="109">
        <v>10</v>
      </c>
      <c r="C242" s="67" t="s">
        <v>569</v>
      </c>
      <c r="D242" s="117" t="s">
        <v>570</v>
      </c>
      <c r="E242" s="99" t="s">
        <v>493</v>
      </c>
      <c r="F242" s="70">
        <v>3.75</v>
      </c>
      <c r="G242" s="71">
        <v>423.74999999999994</v>
      </c>
      <c r="H242" s="72">
        <v>5</v>
      </c>
      <c r="I242" s="73"/>
      <c r="J242" s="62">
        <f>I242*G242</f>
        <v>0</v>
      </c>
      <c r="K242" s="63">
        <v>8711829836207</v>
      </c>
    </row>
    <row r="243" spans="1:11" s="11" customFormat="1" ht="14.25" customHeight="1">
      <c r="A243" s="97" t="s">
        <v>571</v>
      </c>
      <c r="B243" s="109">
        <v>10</v>
      </c>
      <c r="C243" s="67" t="s">
        <v>572</v>
      </c>
      <c r="D243" s="117" t="s">
        <v>573</v>
      </c>
      <c r="E243" s="99" t="s">
        <v>493</v>
      </c>
      <c r="F243" s="70">
        <v>3.66</v>
      </c>
      <c r="G243" s="71">
        <v>413.58</v>
      </c>
      <c r="H243" s="72">
        <v>5</v>
      </c>
      <c r="I243" s="73"/>
      <c r="J243" s="62">
        <f>I243*G243</f>
        <v>0</v>
      </c>
      <c r="K243" s="63">
        <v>8711829860202</v>
      </c>
    </row>
    <row r="244" spans="1:11" s="11" customFormat="1" ht="14.25" customHeight="1">
      <c r="A244" s="97" t="s">
        <v>574</v>
      </c>
      <c r="B244" s="66">
        <v>10</v>
      </c>
      <c r="C244" s="67" t="s">
        <v>575</v>
      </c>
      <c r="D244" s="117" t="s">
        <v>365</v>
      </c>
      <c r="E244" s="99" t="s">
        <v>493</v>
      </c>
      <c r="F244" s="70">
        <v>3.66</v>
      </c>
      <c r="G244" s="71">
        <v>413.58</v>
      </c>
      <c r="H244" s="72">
        <v>5</v>
      </c>
      <c r="I244" s="73"/>
      <c r="J244" s="62">
        <f>I244*G244</f>
        <v>0</v>
      </c>
      <c r="K244" s="63">
        <v>8711829826208</v>
      </c>
    </row>
    <row r="245" spans="1:11" s="11" customFormat="1" ht="14.25" customHeight="1">
      <c r="A245" s="97" t="s">
        <v>576</v>
      </c>
      <c r="B245" s="116">
        <v>10</v>
      </c>
      <c r="C245" s="67" t="s">
        <v>577</v>
      </c>
      <c r="D245" s="117" t="s">
        <v>140</v>
      </c>
      <c r="E245" s="99" t="s">
        <v>343</v>
      </c>
      <c r="F245" s="70">
        <v>3.9</v>
      </c>
      <c r="G245" s="71">
        <v>440.69999999999993</v>
      </c>
      <c r="H245" s="72">
        <v>5</v>
      </c>
      <c r="I245" s="73"/>
      <c r="J245" s="62">
        <f>I245*G245</f>
        <v>0</v>
      </c>
      <c r="K245" s="63">
        <v>8711829828400</v>
      </c>
    </row>
    <row r="246" spans="1:11" s="11" customFormat="1" ht="14.25" customHeight="1">
      <c r="A246" s="97" t="s">
        <v>578</v>
      </c>
      <c r="B246" s="109">
        <v>10</v>
      </c>
      <c r="C246" s="67" t="s">
        <v>579</v>
      </c>
      <c r="D246" s="117" t="s">
        <v>580</v>
      </c>
      <c r="E246" s="99" t="s">
        <v>493</v>
      </c>
      <c r="F246" s="70">
        <v>3.75</v>
      </c>
      <c r="G246" s="71">
        <v>423.74999999999994</v>
      </c>
      <c r="H246" s="72">
        <v>5</v>
      </c>
      <c r="I246" s="73"/>
      <c r="J246" s="62">
        <f>I246*G246</f>
        <v>0</v>
      </c>
      <c r="K246" s="63">
        <v>8711829861209</v>
      </c>
    </row>
    <row r="247" spans="1:11" s="11" customFormat="1" ht="14.25" customHeight="1">
      <c r="A247" s="97" t="s">
        <v>581</v>
      </c>
      <c r="B247" s="116">
        <v>10</v>
      </c>
      <c r="C247" s="67" t="s">
        <v>91</v>
      </c>
      <c r="D247" s="117" t="s">
        <v>582</v>
      </c>
      <c r="E247" s="99" t="s">
        <v>493</v>
      </c>
      <c r="F247" s="70">
        <v>3.75</v>
      </c>
      <c r="G247" s="71">
        <v>423.74999999999994</v>
      </c>
      <c r="H247" s="72">
        <v>5</v>
      </c>
      <c r="I247" s="73"/>
      <c r="J247" s="62">
        <f>I247*G247</f>
        <v>0</v>
      </c>
      <c r="K247" s="63">
        <v>8711829871208</v>
      </c>
    </row>
    <row r="248" spans="1:11" s="14" customFormat="1" ht="14.25" customHeight="1">
      <c r="A248" s="90"/>
      <c r="B248" s="91"/>
      <c r="C248" s="92" t="s">
        <v>583</v>
      </c>
      <c r="D248" s="101"/>
      <c r="E248" s="91"/>
      <c r="F248" s="94"/>
      <c r="G248" s="102">
        <v>0</v>
      </c>
      <c r="H248" s="103"/>
      <c r="I248" s="61"/>
      <c r="J248" s="62">
        <f>I248*G248</f>
        <v>0</v>
      </c>
      <c r="K248" s="74"/>
    </row>
    <row r="249" spans="1:11" s="14" customFormat="1" ht="14.25" customHeight="1">
      <c r="A249" s="97" t="s">
        <v>584</v>
      </c>
      <c r="B249" s="98">
        <v>3</v>
      </c>
      <c r="C249" s="67" t="s">
        <v>585</v>
      </c>
      <c r="D249" s="118" t="s">
        <v>586</v>
      </c>
      <c r="E249" s="110" t="s">
        <v>587</v>
      </c>
      <c r="F249" s="70">
        <v>5.06</v>
      </c>
      <c r="G249" s="71">
        <v>571.7799999999999</v>
      </c>
      <c r="H249" s="72">
        <v>5</v>
      </c>
      <c r="I249" s="73"/>
      <c r="J249" s="62">
        <f>I249*G249</f>
        <v>0</v>
      </c>
      <c r="K249" s="74">
        <v>8711829877507</v>
      </c>
    </row>
    <row r="250" spans="1:11" s="14" customFormat="1" ht="14.25" customHeight="1">
      <c r="A250" s="97" t="s">
        <v>588</v>
      </c>
      <c r="B250" s="98">
        <v>3</v>
      </c>
      <c r="C250" s="67" t="s">
        <v>589</v>
      </c>
      <c r="D250" s="118" t="s">
        <v>590</v>
      </c>
      <c r="E250" s="110" t="s">
        <v>587</v>
      </c>
      <c r="F250" s="70">
        <v>5.06</v>
      </c>
      <c r="G250" s="71">
        <v>571.7799999999999</v>
      </c>
      <c r="H250" s="72">
        <v>5</v>
      </c>
      <c r="I250" s="73"/>
      <c r="J250" s="62">
        <f>I250*G250</f>
        <v>0</v>
      </c>
      <c r="K250" s="74">
        <v>8711829876500</v>
      </c>
    </row>
    <row r="251" spans="1:11" s="11" customFormat="1" ht="14.25" customHeight="1">
      <c r="A251" s="97" t="s">
        <v>591</v>
      </c>
      <c r="B251" s="66">
        <v>3</v>
      </c>
      <c r="C251" s="67" t="s">
        <v>592</v>
      </c>
      <c r="D251" s="76" t="s">
        <v>29</v>
      </c>
      <c r="E251" s="107" t="s">
        <v>587</v>
      </c>
      <c r="F251" s="70">
        <v>4.25</v>
      </c>
      <c r="G251" s="71">
        <v>480.24999999999994</v>
      </c>
      <c r="H251" s="72">
        <v>5</v>
      </c>
      <c r="I251" s="73"/>
      <c r="J251" s="62">
        <f>I251*G251</f>
        <v>0</v>
      </c>
      <c r="K251" s="106">
        <v>8711829881504</v>
      </c>
    </row>
    <row r="252" spans="1:11" s="11" customFormat="1" ht="14.25" customHeight="1">
      <c r="A252" s="97" t="s">
        <v>593</v>
      </c>
      <c r="B252" s="66">
        <v>3</v>
      </c>
      <c r="C252" s="67" t="s">
        <v>594</v>
      </c>
      <c r="D252" s="76" t="s">
        <v>179</v>
      </c>
      <c r="E252" s="99" t="s">
        <v>587</v>
      </c>
      <c r="F252" s="70">
        <v>4.25</v>
      </c>
      <c r="G252" s="71">
        <v>480.24999999999994</v>
      </c>
      <c r="H252" s="72">
        <v>5</v>
      </c>
      <c r="I252" s="73"/>
      <c r="J252" s="62">
        <f>I252*G252</f>
        <v>0</v>
      </c>
      <c r="K252" s="63">
        <v>8711829882501</v>
      </c>
    </row>
    <row r="253" spans="1:11" s="11" customFormat="1" ht="14.25" customHeight="1">
      <c r="A253" s="97" t="s">
        <v>595</v>
      </c>
      <c r="B253" s="66">
        <v>3</v>
      </c>
      <c r="C253" s="67" t="s">
        <v>596</v>
      </c>
      <c r="D253" s="76" t="s">
        <v>235</v>
      </c>
      <c r="E253" s="99" t="s">
        <v>587</v>
      </c>
      <c r="F253" s="70">
        <v>4.25</v>
      </c>
      <c r="G253" s="71">
        <v>480.24999999999994</v>
      </c>
      <c r="H253" s="72">
        <v>5</v>
      </c>
      <c r="I253" s="73"/>
      <c r="J253" s="62">
        <f>I253*G253</f>
        <v>0</v>
      </c>
      <c r="K253" s="63">
        <v>8711829883508</v>
      </c>
    </row>
    <row r="254" spans="1:11" s="11" customFormat="1" ht="14.25" customHeight="1">
      <c r="A254" s="97" t="s">
        <v>597</v>
      </c>
      <c r="B254" s="66">
        <v>3</v>
      </c>
      <c r="C254" s="67" t="s">
        <v>598</v>
      </c>
      <c r="D254" s="76" t="s">
        <v>274</v>
      </c>
      <c r="E254" s="99" t="s">
        <v>587</v>
      </c>
      <c r="F254" s="70">
        <v>4.25</v>
      </c>
      <c r="G254" s="71">
        <v>480.24999999999994</v>
      </c>
      <c r="H254" s="72">
        <v>5</v>
      </c>
      <c r="I254" s="73"/>
      <c r="J254" s="62">
        <f>I254*G254</f>
        <v>0</v>
      </c>
      <c r="K254" s="63">
        <v>8711829884505</v>
      </c>
    </row>
    <row r="255" spans="1:11" s="11" customFormat="1" ht="14.25" customHeight="1">
      <c r="A255" s="97" t="s">
        <v>599</v>
      </c>
      <c r="B255" s="66">
        <v>3</v>
      </c>
      <c r="C255" s="67" t="s">
        <v>600</v>
      </c>
      <c r="D255" s="76" t="s">
        <v>104</v>
      </c>
      <c r="E255" s="99" t="s">
        <v>587</v>
      </c>
      <c r="F255" s="70">
        <v>4.25</v>
      </c>
      <c r="G255" s="71">
        <v>480.24999999999994</v>
      </c>
      <c r="H255" s="72">
        <v>5</v>
      </c>
      <c r="I255" s="73"/>
      <c r="J255" s="62">
        <f>I255*G255</f>
        <v>0</v>
      </c>
      <c r="K255" s="63">
        <v>8711829990503</v>
      </c>
    </row>
    <row r="256" spans="1:11" s="11" customFormat="1" ht="14.25" customHeight="1">
      <c r="A256" s="97" t="s">
        <v>601</v>
      </c>
      <c r="B256" s="108">
        <v>3</v>
      </c>
      <c r="C256" s="67" t="s">
        <v>602</v>
      </c>
      <c r="D256" s="76" t="s">
        <v>104</v>
      </c>
      <c r="E256" s="99" t="s">
        <v>587</v>
      </c>
      <c r="F256" s="70">
        <v>5.06</v>
      </c>
      <c r="G256" s="71">
        <v>571.7799999999999</v>
      </c>
      <c r="H256" s="72">
        <v>5</v>
      </c>
      <c r="I256" s="73"/>
      <c r="J256" s="62">
        <f>I256*G256</f>
        <v>0</v>
      </c>
      <c r="K256" s="63">
        <v>8711829916503</v>
      </c>
    </row>
    <row r="257" spans="1:11" s="11" customFormat="1" ht="14.25" customHeight="1">
      <c r="A257" s="97" t="s">
        <v>603</v>
      </c>
      <c r="B257" s="66">
        <v>3</v>
      </c>
      <c r="C257" s="67" t="s">
        <v>604</v>
      </c>
      <c r="D257" s="76" t="s">
        <v>29</v>
      </c>
      <c r="E257" s="99" t="s">
        <v>587</v>
      </c>
      <c r="F257" s="70">
        <v>4.52</v>
      </c>
      <c r="G257" s="71">
        <v>510.7599999999999</v>
      </c>
      <c r="H257" s="72">
        <v>5</v>
      </c>
      <c r="I257" s="73"/>
      <c r="J257" s="62">
        <f>I257*G257</f>
        <v>0</v>
      </c>
      <c r="K257" s="63">
        <v>8711829950101</v>
      </c>
    </row>
    <row r="258" spans="1:11" s="11" customFormat="1" ht="14.25" customHeight="1">
      <c r="A258" s="97" t="s">
        <v>605</v>
      </c>
      <c r="B258" s="66">
        <v>3</v>
      </c>
      <c r="C258" s="119" t="s">
        <v>606</v>
      </c>
      <c r="D258" s="76" t="s">
        <v>179</v>
      </c>
      <c r="E258" s="99" t="s">
        <v>587</v>
      </c>
      <c r="F258" s="70">
        <v>4.52</v>
      </c>
      <c r="G258" s="71">
        <v>510.7599999999999</v>
      </c>
      <c r="H258" s="72">
        <v>5</v>
      </c>
      <c r="I258" s="73"/>
      <c r="J258" s="62">
        <f>I258*G258</f>
        <v>0</v>
      </c>
      <c r="K258" s="63">
        <v>8711829951108</v>
      </c>
    </row>
    <row r="259" spans="1:11" s="11" customFormat="1" ht="14.25" customHeight="1">
      <c r="A259" s="97" t="s">
        <v>607</v>
      </c>
      <c r="B259" s="66">
        <v>3</v>
      </c>
      <c r="C259" s="67" t="s">
        <v>608</v>
      </c>
      <c r="D259" s="76" t="s">
        <v>235</v>
      </c>
      <c r="E259" s="99" t="s">
        <v>587</v>
      </c>
      <c r="F259" s="70">
        <v>4.52</v>
      </c>
      <c r="G259" s="71">
        <v>510.7599999999999</v>
      </c>
      <c r="H259" s="72">
        <v>5</v>
      </c>
      <c r="I259" s="73"/>
      <c r="J259" s="62">
        <f>I259*G259</f>
        <v>0</v>
      </c>
      <c r="K259" s="63">
        <v>8711829952105</v>
      </c>
    </row>
    <row r="260" spans="1:11" s="11" customFormat="1" ht="14.25" customHeight="1">
      <c r="A260" s="97" t="s">
        <v>609</v>
      </c>
      <c r="B260" s="66">
        <v>3</v>
      </c>
      <c r="C260" s="67" t="s">
        <v>610</v>
      </c>
      <c r="D260" s="76" t="s">
        <v>274</v>
      </c>
      <c r="E260" s="99" t="s">
        <v>587</v>
      </c>
      <c r="F260" s="70">
        <v>4.52</v>
      </c>
      <c r="G260" s="71">
        <v>510.7599999999999</v>
      </c>
      <c r="H260" s="72">
        <v>5</v>
      </c>
      <c r="I260" s="73"/>
      <c r="J260" s="62">
        <f>I260*G260</f>
        <v>0</v>
      </c>
      <c r="K260" s="63">
        <v>8711829953102</v>
      </c>
    </row>
    <row r="261" spans="1:11" s="11" customFormat="1" ht="14.25" customHeight="1">
      <c r="A261" s="97" t="s">
        <v>611</v>
      </c>
      <c r="B261" s="108">
        <v>3</v>
      </c>
      <c r="C261" s="67" t="s">
        <v>612</v>
      </c>
      <c r="D261" s="76" t="s">
        <v>104</v>
      </c>
      <c r="E261" s="107" t="s">
        <v>117</v>
      </c>
      <c r="F261" s="70">
        <v>5.06</v>
      </c>
      <c r="G261" s="71">
        <v>571.7799999999999</v>
      </c>
      <c r="H261" s="72">
        <v>5</v>
      </c>
      <c r="I261" s="73"/>
      <c r="J261" s="62">
        <f>I261*G261</f>
        <v>0</v>
      </c>
      <c r="K261" s="63">
        <v>8711829878504</v>
      </c>
    </row>
    <row r="262" spans="1:11" s="11" customFormat="1" ht="14.25" customHeight="1">
      <c r="A262" s="97" t="s">
        <v>613</v>
      </c>
      <c r="B262" s="66">
        <v>3</v>
      </c>
      <c r="C262" s="119" t="s">
        <v>614</v>
      </c>
      <c r="D262" s="76" t="s">
        <v>179</v>
      </c>
      <c r="E262" s="107" t="s">
        <v>587</v>
      </c>
      <c r="F262" s="70">
        <v>4.25</v>
      </c>
      <c r="G262" s="71">
        <v>480.24999999999994</v>
      </c>
      <c r="H262" s="72">
        <v>5</v>
      </c>
      <c r="I262" s="73"/>
      <c r="J262" s="62">
        <f>I262*G262</f>
        <v>0</v>
      </c>
      <c r="K262" s="106">
        <v>8711829887506</v>
      </c>
    </row>
    <row r="263" spans="1:11" s="11" customFormat="1" ht="14.25" customHeight="1">
      <c r="A263" s="97" t="s">
        <v>615</v>
      </c>
      <c r="B263" s="66">
        <v>3</v>
      </c>
      <c r="C263" s="67" t="s">
        <v>616</v>
      </c>
      <c r="D263" s="76" t="s">
        <v>235</v>
      </c>
      <c r="E263" s="99" t="s">
        <v>587</v>
      </c>
      <c r="F263" s="70">
        <v>4.25</v>
      </c>
      <c r="G263" s="71">
        <v>480.24999999999994</v>
      </c>
      <c r="H263" s="72">
        <v>5</v>
      </c>
      <c r="I263" s="73"/>
      <c r="J263" s="62">
        <f>I263*G263</f>
        <v>0</v>
      </c>
      <c r="K263" s="63">
        <v>8711829888503</v>
      </c>
    </row>
    <row r="264" spans="1:11" s="11" customFormat="1" ht="14.25" customHeight="1">
      <c r="A264" s="97" t="s">
        <v>617</v>
      </c>
      <c r="B264" s="66">
        <v>3</v>
      </c>
      <c r="C264" s="67" t="s">
        <v>618</v>
      </c>
      <c r="D264" s="76" t="s">
        <v>274</v>
      </c>
      <c r="E264" s="99" t="s">
        <v>587</v>
      </c>
      <c r="F264" s="70">
        <v>4.25</v>
      </c>
      <c r="G264" s="71">
        <v>480.24999999999994</v>
      </c>
      <c r="H264" s="72">
        <v>5</v>
      </c>
      <c r="I264" s="73"/>
      <c r="J264" s="62">
        <f>I264*G264</f>
        <v>0</v>
      </c>
      <c r="K264" s="63">
        <v>8711829889500</v>
      </c>
    </row>
    <row r="265" spans="1:11" s="11" customFormat="1" ht="14.25" customHeight="1">
      <c r="A265" s="97" t="s">
        <v>619</v>
      </c>
      <c r="B265" s="66">
        <v>3</v>
      </c>
      <c r="C265" s="67" t="s">
        <v>620</v>
      </c>
      <c r="D265" s="76" t="s">
        <v>621</v>
      </c>
      <c r="E265" s="99" t="s">
        <v>587</v>
      </c>
      <c r="F265" s="70">
        <v>4.76</v>
      </c>
      <c r="G265" s="71">
        <v>537.88</v>
      </c>
      <c r="H265" s="72">
        <v>5</v>
      </c>
      <c r="I265" s="73"/>
      <c r="J265" s="62">
        <f>I265*G265</f>
        <v>0</v>
      </c>
      <c r="K265" s="63">
        <v>8711829862505</v>
      </c>
    </row>
    <row r="266" spans="1:11" s="14" customFormat="1" ht="14.25" customHeight="1">
      <c r="A266" s="90"/>
      <c r="B266" s="105"/>
      <c r="C266" s="100" t="s">
        <v>622</v>
      </c>
      <c r="D266" s="101"/>
      <c r="E266" s="105"/>
      <c r="F266" s="94"/>
      <c r="G266" s="102">
        <v>0</v>
      </c>
      <c r="H266" s="103"/>
      <c r="I266" s="61"/>
      <c r="J266" s="62">
        <f>I266*G266</f>
        <v>0</v>
      </c>
      <c r="K266" s="74"/>
    </row>
    <row r="267" spans="1:11" s="11" customFormat="1" ht="14.25" customHeight="1">
      <c r="A267" s="97" t="s">
        <v>623</v>
      </c>
      <c r="B267" s="120">
        <v>3</v>
      </c>
      <c r="C267" s="67" t="s">
        <v>624</v>
      </c>
      <c r="D267" s="121" t="s">
        <v>235</v>
      </c>
      <c r="E267" s="99" t="s">
        <v>625</v>
      </c>
      <c r="F267" s="70">
        <v>4.79</v>
      </c>
      <c r="G267" s="71">
        <v>541.27</v>
      </c>
      <c r="H267" s="72">
        <v>5</v>
      </c>
      <c r="I267" s="73"/>
      <c r="J267" s="62">
        <f>I267*G267</f>
        <v>0</v>
      </c>
      <c r="K267" s="63">
        <v>8711829090500</v>
      </c>
    </row>
    <row r="268" spans="1:11" s="11" customFormat="1" ht="14.25" customHeight="1">
      <c r="A268" s="97" t="s">
        <v>626</v>
      </c>
      <c r="B268" s="120">
        <v>3</v>
      </c>
      <c r="C268" s="67" t="s">
        <v>627</v>
      </c>
      <c r="D268" s="121" t="s">
        <v>628</v>
      </c>
      <c r="E268" s="99" t="s">
        <v>625</v>
      </c>
      <c r="F268" s="70">
        <v>4.79</v>
      </c>
      <c r="G268" s="71">
        <v>541.27</v>
      </c>
      <c r="H268" s="72">
        <v>5</v>
      </c>
      <c r="I268" s="73"/>
      <c r="J268" s="62">
        <f>I268*G268</f>
        <v>0</v>
      </c>
      <c r="K268" s="63">
        <v>8711829091507</v>
      </c>
    </row>
    <row r="269" spans="1:11" s="11" customFormat="1" ht="14.25" customHeight="1">
      <c r="A269" s="97" t="s">
        <v>629</v>
      </c>
      <c r="B269" s="120">
        <v>3</v>
      </c>
      <c r="C269" s="67" t="s">
        <v>630</v>
      </c>
      <c r="D269" s="121" t="s">
        <v>631</v>
      </c>
      <c r="E269" s="99" t="s">
        <v>625</v>
      </c>
      <c r="F269" s="70">
        <v>4.79</v>
      </c>
      <c r="G269" s="71">
        <v>541.27</v>
      </c>
      <c r="H269" s="72">
        <v>5</v>
      </c>
      <c r="I269" s="73"/>
      <c r="J269" s="62">
        <f>I269*G269</f>
        <v>0</v>
      </c>
      <c r="K269" s="63">
        <v>8711829092504</v>
      </c>
    </row>
    <row r="270" spans="1:11" s="11" customFormat="1" ht="14.25" customHeight="1">
      <c r="A270" s="97" t="s">
        <v>632</v>
      </c>
      <c r="B270" s="120">
        <v>3</v>
      </c>
      <c r="C270" s="67" t="s">
        <v>633</v>
      </c>
      <c r="D270" s="121" t="s">
        <v>274</v>
      </c>
      <c r="E270" s="99" t="s">
        <v>625</v>
      </c>
      <c r="F270" s="70">
        <v>4.79</v>
      </c>
      <c r="G270" s="71">
        <v>541.27</v>
      </c>
      <c r="H270" s="72">
        <v>5</v>
      </c>
      <c r="I270" s="73"/>
      <c r="J270" s="62">
        <f>I270*G270</f>
        <v>0</v>
      </c>
      <c r="K270" s="106">
        <v>8711829093501</v>
      </c>
    </row>
    <row r="271" spans="1:11" s="14" customFormat="1" ht="14.25" customHeight="1">
      <c r="A271" s="90"/>
      <c r="B271" s="113"/>
      <c r="C271" s="92" t="s">
        <v>634</v>
      </c>
      <c r="D271" s="114"/>
      <c r="E271" s="113"/>
      <c r="F271" s="94"/>
      <c r="G271" s="102">
        <v>0</v>
      </c>
      <c r="H271" s="103"/>
      <c r="I271" s="61"/>
      <c r="J271" s="62">
        <f>I271*G271</f>
        <v>0</v>
      </c>
      <c r="K271" s="74"/>
    </row>
    <row r="272" spans="1:11" s="14" customFormat="1" ht="14.25" customHeight="1">
      <c r="A272" s="97" t="s">
        <v>635</v>
      </c>
      <c r="B272" s="116">
        <v>1</v>
      </c>
      <c r="C272" s="67" t="s">
        <v>636</v>
      </c>
      <c r="D272" s="122" t="s">
        <v>120</v>
      </c>
      <c r="E272" s="123" t="s">
        <v>340</v>
      </c>
      <c r="F272" s="70">
        <v>2.9</v>
      </c>
      <c r="G272" s="71">
        <v>327.7</v>
      </c>
      <c r="H272" s="72">
        <v>5</v>
      </c>
      <c r="I272" s="73"/>
      <c r="J272" s="62">
        <f>I272*G272</f>
        <v>0</v>
      </c>
      <c r="K272" s="74">
        <v>8711829058104</v>
      </c>
    </row>
    <row r="273" spans="1:11" s="11" customFormat="1" ht="14.25" customHeight="1">
      <c r="A273" s="97" t="s">
        <v>637</v>
      </c>
      <c r="B273" s="66">
        <v>1</v>
      </c>
      <c r="C273" s="67" t="s">
        <v>638</v>
      </c>
      <c r="D273" s="76" t="s">
        <v>274</v>
      </c>
      <c r="E273" s="99" t="s">
        <v>340</v>
      </c>
      <c r="F273" s="70">
        <v>2.9</v>
      </c>
      <c r="G273" s="71">
        <v>327.7</v>
      </c>
      <c r="H273" s="72">
        <v>5</v>
      </c>
      <c r="I273" s="73"/>
      <c r="J273" s="62">
        <f>I273*G273</f>
        <v>0</v>
      </c>
      <c r="K273" s="63">
        <v>8711829055103</v>
      </c>
    </row>
    <row r="274" spans="1:11" s="11" customFormat="1" ht="14.25" customHeight="1">
      <c r="A274" s="97" t="s">
        <v>639</v>
      </c>
      <c r="B274" s="66">
        <v>1</v>
      </c>
      <c r="C274" s="67" t="s">
        <v>640</v>
      </c>
      <c r="D274" s="76" t="s">
        <v>179</v>
      </c>
      <c r="E274" s="99" t="s">
        <v>340</v>
      </c>
      <c r="F274" s="70">
        <v>2.9</v>
      </c>
      <c r="G274" s="71">
        <v>327.7</v>
      </c>
      <c r="H274" s="72">
        <v>5</v>
      </c>
      <c r="I274" s="73"/>
      <c r="J274" s="62">
        <f>I274*G274</f>
        <v>0</v>
      </c>
      <c r="K274" s="63">
        <v>8711829057107</v>
      </c>
    </row>
    <row r="275" spans="1:11" s="11" customFormat="1" ht="14.25" customHeight="1">
      <c r="A275" s="97" t="s">
        <v>641</v>
      </c>
      <c r="B275" s="66">
        <v>1</v>
      </c>
      <c r="C275" s="67" t="s">
        <v>642</v>
      </c>
      <c r="D275" s="76" t="s">
        <v>29</v>
      </c>
      <c r="E275" s="99" t="s">
        <v>340</v>
      </c>
      <c r="F275" s="70">
        <v>2.9</v>
      </c>
      <c r="G275" s="71">
        <v>327.7</v>
      </c>
      <c r="H275" s="72">
        <v>5</v>
      </c>
      <c r="I275" s="73"/>
      <c r="J275" s="62">
        <f>I275*G275</f>
        <v>0</v>
      </c>
      <c r="K275" s="63">
        <v>8711829056100</v>
      </c>
    </row>
    <row r="276" spans="1:11" s="11" customFormat="1" ht="14.25" customHeight="1">
      <c r="A276" s="97" t="s">
        <v>643</v>
      </c>
      <c r="B276" s="66">
        <v>1</v>
      </c>
      <c r="C276" s="67" t="s">
        <v>644</v>
      </c>
      <c r="D276" s="76" t="s">
        <v>645</v>
      </c>
      <c r="E276" s="99" t="s">
        <v>340</v>
      </c>
      <c r="F276" s="70">
        <v>2.9</v>
      </c>
      <c r="G276" s="71">
        <v>327.7</v>
      </c>
      <c r="H276" s="72">
        <v>5</v>
      </c>
      <c r="I276" s="73"/>
      <c r="J276" s="62">
        <f>I276*G276</f>
        <v>0</v>
      </c>
      <c r="K276" s="63">
        <v>8711829095109</v>
      </c>
    </row>
    <row r="277" spans="1:11" s="11" customFormat="1" ht="14.25" customHeight="1">
      <c r="A277" s="97" t="s">
        <v>646</v>
      </c>
      <c r="B277" s="66">
        <v>1</v>
      </c>
      <c r="C277" s="67" t="s">
        <v>647</v>
      </c>
      <c r="D277" s="76" t="s">
        <v>648</v>
      </c>
      <c r="E277" s="99" t="s">
        <v>340</v>
      </c>
      <c r="F277" s="70">
        <v>2.9</v>
      </c>
      <c r="G277" s="71">
        <v>327.7</v>
      </c>
      <c r="H277" s="72">
        <v>5</v>
      </c>
      <c r="I277" s="73"/>
      <c r="J277" s="62">
        <f>I277*G277</f>
        <v>0</v>
      </c>
      <c r="K277" s="63">
        <v>8711829082109</v>
      </c>
    </row>
    <row r="278" spans="1:11" s="11" customFormat="1" ht="14.25" customHeight="1">
      <c r="A278" s="97" t="s">
        <v>649</v>
      </c>
      <c r="B278" s="66">
        <v>1</v>
      </c>
      <c r="C278" s="67" t="s">
        <v>650</v>
      </c>
      <c r="D278" s="76" t="s">
        <v>651</v>
      </c>
      <c r="E278" s="99" t="s">
        <v>374</v>
      </c>
      <c r="F278" s="70">
        <v>2.9</v>
      </c>
      <c r="G278" s="71">
        <v>327.7</v>
      </c>
      <c r="H278" s="72">
        <v>5</v>
      </c>
      <c r="I278" s="73"/>
      <c r="J278" s="62">
        <f>I278*G278</f>
        <v>0</v>
      </c>
      <c r="K278" s="63">
        <v>8711829098100</v>
      </c>
    </row>
    <row r="279" spans="1:11" s="11" customFormat="1" ht="14.25" customHeight="1">
      <c r="A279" s="97" t="s">
        <v>652</v>
      </c>
      <c r="B279" s="98">
        <v>1</v>
      </c>
      <c r="C279" s="67" t="s">
        <v>653</v>
      </c>
      <c r="D279" s="76" t="s">
        <v>235</v>
      </c>
      <c r="E279" s="99" t="s">
        <v>374</v>
      </c>
      <c r="F279" s="70">
        <v>2.9</v>
      </c>
      <c r="G279" s="71">
        <v>327.7</v>
      </c>
      <c r="H279" s="72">
        <v>5</v>
      </c>
      <c r="I279" s="73"/>
      <c r="J279" s="62">
        <f>I279*G279</f>
        <v>0</v>
      </c>
      <c r="K279" s="63">
        <v>8711829096106</v>
      </c>
    </row>
    <row r="280" spans="1:11" s="14" customFormat="1" ht="14.25" customHeight="1">
      <c r="A280" s="90"/>
      <c r="B280" s="124"/>
      <c r="C280" s="92" t="s">
        <v>654</v>
      </c>
      <c r="D280" s="125"/>
      <c r="E280" s="126"/>
      <c r="F280" s="94"/>
      <c r="G280" s="102">
        <v>0</v>
      </c>
      <c r="H280" s="103"/>
      <c r="I280" s="61"/>
      <c r="J280" s="62">
        <f>I280*G280</f>
        <v>0</v>
      </c>
      <c r="K280" s="74"/>
    </row>
    <row r="281" spans="1:11" s="11" customFormat="1" ht="14.25" customHeight="1">
      <c r="A281" s="97" t="s">
        <v>655</v>
      </c>
      <c r="B281" s="120">
        <v>3</v>
      </c>
      <c r="C281" s="67" t="s">
        <v>656</v>
      </c>
      <c r="D281" s="76" t="s">
        <v>235</v>
      </c>
      <c r="E281" s="99" t="s">
        <v>137</v>
      </c>
      <c r="F281" s="70">
        <v>5.53</v>
      </c>
      <c r="G281" s="71">
        <v>624.89</v>
      </c>
      <c r="H281" s="127">
        <v>3</v>
      </c>
      <c r="I281" s="73"/>
      <c r="J281" s="62">
        <f>I281*G281</f>
        <v>0</v>
      </c>
      <c r="K281" s="63">
        <v>8711829901108</v>
      </c>
    </row>
    <row r="282" spans="1:11" s="11" customFormat="1" ht="14.25" customHeight="1">
      <c r="A282" s="97" t="s">
        <v>657</v>
      </c>
      <c r="B282" s="120">
        <v>3</v>
      </c>
      <c r="C282" s="67" t="s">
        <v>658</v>
      </c>
      <c r="D282" s="76" t="s">
        <v>29</v>
      </c>
      <c r="E282" s="99" t="s">
        <v>137</v>
      </c>
      <c r="F282" s="70">
        <v>5.19</v>
      </c>
      <c r="G282" s="71">
        <v>586.4699999999999</v>
      </c>
      <c r="H282" s="127">
        <v>3</v>
      </c>
      <c r="I282" s="73"/>
      <c r="J282" s="62">
        <f>I282*G282</f>
        <v>0</v>
      </c>
      <c r="K282" s="63">
        <v>8711829909104</v>
      </c>
    </row>
    <row r="283" spans="1:11" s="11" customFormat="1" ht="14.25" customHeight="1">
      <c r="A283" s="97" t="s">
        <v>659</v>
      </c>
      <c r="B283" s="120">
        <v>3</v>
      </c>
      <c r="C283" s="67" t="s">
        <v>660</v>
      </c>
      <c r="D283" s="76" t="s">
        <v>247</v>
      </c>
      <c r="E283" s="99" t="s">
        <v>137</v>
      </c>
      <c r="F283" s="70">
        <v>5.19</v>
      </c>
      <c r="G283" s="71">
        <v>586.4699999999999</v>
      </c>
      <c r="H283" s="127">
        <v>3</v>
      </c>
      <c r="I283" s="73"/>
      <c r="J283" s="62">
        <f>I283*G283</f>
        <v>0</v>
      </c>
      <c r="K283" s="63">
        <v>8711829907105</v>
      </c>
    </row>
    <row r="284" spans="1:11" s="11" customFormat="1" ht="14.25" customHeight="1">
      <c r="A284" s="97" t="s">
        <v>661</v>
      </c>
      <c r="B284" s="120">
        <v>3</v>
      </c>
      <c r="C284" s="67" t="s">
        <v>662</v>
      </c>
      <c r="D284" s="76" t="s">
        <v>663</v>
      </c>
      <c r="E284" s="99" t="s">
        <v>137</v>
      </c>
      <c r="F284" s="70">
        <v>5.53</v>
      </c>
      <c r="G284" s="71">
        <v>624.89</v>
      </c>
      <c r="H284" s="127">
        <v>3</v>
      </c>
      <c r="I284" s="73"/>
      <c r="J284" s="62">
        <f>I284*G284</f>
        <v>0</v>
      </c>
      <c r="K284" s="63">
        <v>8711829905101</v>
      </c>
    </row>
    <row r="285" spans="1:11" s="11" customFormat="1" ht="14.25" customHeight="1">
      <c r="A285" s="97" t="s">
        <v>664</v>
      </c>
      <c r="B285" s="120">
        <v>3</v>
      </c>
      <c r="C285" s="67" t="s">
        <v>665</v>
      </c>
      <c r="D285" s="76" t="s">
        <v>666</v>
      </c>
      <c r="E285" s="99" t="s">
        <v>137</v>
      </c>
      <c r="F285" s="70">
        <v>5.36</v>
      </c>
      <c r="G285" s="71">
        <v>605.68</v>
      </c>
      <c r="H285" s="127">
        <v>3</v>
      </c>
      <c r="I285" s="73"/>
      <c r="J285" s="62">
        <f>I285*G285</f>
        <v>0</v>
      </c>
      <c r="K285" s="63">
        <v>8711829908102</v>
      </c>
    </row>
    <row r="286" spans="1:11" s="11" customFormat="1" ht="14.25" customHeight="1">
      <c r="A286" s="97" t="s">
        <v>667</v>
      </c>
      <c r="B286" s="120">
        <v>3</v>
      </c>
      <c r="C286" s="67" t="s">
        <v>668</v>
      </c>
      <c r="D286" s="76" t="s">
        <v>179</v>
      </c>
      <c r="E286" s="99" t="s">
        <v>137</v>
      </c>
      <c r="F286" s="70">
        <v>5.19</v>
      </c>
      <c r="G286" s="71">
        <v>586.4699999999999</v>
      </c>
      <c r="H286" s="127">
        <v>3</v>
      </c>
      <c r="I286" s="73"/>
      <c r="J286" s="62">
        <f>I286*G286</f>
        <v>0</v>
      </c>
      <c r="K286" s="63">
        <v>8711829900106</v>
      </c>
    </row>
    <row r="287" spans="1:11" s="14" customFormat="1" ht="14.25" customHeight="1">
      <c r="A287" s="90"/>
      <c r="B287" s="91"/>
      <c r="C287" s="92" t="s">
        <v>105</v>
      </c>
      <c r="D287" s="101"/>
      <c r="E287" s="91"/>
      <c r="F287" s="94"/>
      <c r="G287" s="102">
        <v>0</v>
      </c>
      <c r="H287" s="103"/>
      <c r="I287" s="61"/>
      <c r="J287" s="62">
        <f>I287*G287</f>
        <v>0</v>
      </c>
      <c r="K287" s="74"/>
    </row>
    <row r="288" spans="1:11" s="11" customFormat="1" ht="14.25" customHeight="1">
      <c r="A288" s="97" t="s">
        <v>669</v>
      </c>
      <c r="B288" s="66" t="s">
        <v>670</v>
      </c>
      <c r="C288" s="128" t="s">
        <v>671</v>
      </c>
      <c r="D288" s="76" t="s">
        <v>672</v>
      </c>
      <c r="E288" s="107" t="s">
        <v>587</v>
      </c>
      <c r="F288" s="70">
        <v>3.8</v>
      </c>
      <c r="G288" s="71">
        <v>429.4</v>
      </c>
      <c r="H288" s="72">
        <v>5</v>
      </c>
      <c r="I288" s="73"/>
      <c r="J288" s="62">
        <f>I288*G288</f>
        <v>0</v>
      </c>
      <c r="K288" s="106">
        <v>8711829009502</v>
      </c>
    </row>
    <row r="289" spans="1:11" s="11" customFormat="1" ht="14.25" customHeight="1">
      <c r="A289" s="97" t="s">
        <v>673</v>
      </c>
      <c r="B289" s="66">
        <v>20</v>
      </c>
      <c r="C289" s="67" t="s">
        <v>674</v>
      </c>
      <c r="D289" s="76" t="s">
        <v>274</v>
      </c>
      <c r="E289" s="99" t="s">
        <v>587</v>
      </c>
      <c r="F289" s="70">
        <v>3.68</v>
      </c>
      <c r="G289" s="71">
        <v>415.84</v>
      </c>
      <c r="H289" s="72">
        <v>5</v>
      </c>
      <c r="I289" s="73"/>
      <c r="J289" s="62">
        <f>I289*G289</f>
        <v>0</v>
      </c>
      <c r="K289" s="63">
        <v>8711829011604</v>
      </c>
    </row>
    <row r="290" spans="1:11" s="11" customFormat="1" ht="14.25" customHeight="1">
      <c r="A290" s="97" t="s">
        <v>675</v>
      </c>
      <c r="B290" s="66">
        <v>20</v>
      </c>
      <c r="C290" s="67" t="s">
        <v>107</v>
      </c>
      <c r="D290" s="76" t="s">
        <v>104</v>
      </c>
      <c r="E290" s="99" t="s">
        <v>587</v>
      </c>
      <c r="F290" s="70">
        <v>3.56</v>
      </c>
      <c r="G290" s="71">
        <v>402.28</v>
      </c>
      <c r="H290" s="72">
        <v>5</v>
      </c>
      <c r="I290" s="73"/>
      <c r="J290" s="62">
        <f>I290*G290</f>
        <v>0</v>
      </c>
      <c r="K290" s="63">
        <v>8711829009601</v>
      </c>
    </row>
    <row r="291" spans="1:11" s="11" customFormat="1" ht="14.25" customHeight="1">
      <c r="A291" s="97" t="s">
        <v>676</v>
      </c>
      <c r="B291" s="66">
        <v>20</v>
      </c>
      <c r="C291" s="67" t="s">
        <v>677</v>
      </c>
      <c r="D291" s="76" t="s">
        <v>189</v>
      </c>
      <c r="E291" s="99" t="s">
        <v>587</v>
      </c>
      <c r="F291" s="70">
        <v>3.68</v>
      </c>
      <c r="G291" s="71">
        <v>415.84</v>
      </c>
      <c r="H291" s="72">
        <v>5</v>
      </c>
      <c r="I291" s="73"/>
      <c r="J291" s="62">
        <f>I291*G291</f>
        <v>0</v>
      </c>
      <c r="K291" s="63">
        <v>8711829061609</v>
      </c>
    </row>
    <row r="292" spans="1:11" s="11" customFormat="1" ht="14.25" customHeight="1">
      <c r="A292" s="97" t="s">
        <v>678</v>
      </c>
      <c r="B292" s="66">
        <v>20</v>
      </c>
      <c r="C292" s="67" t="s">
        <v>110</v>
      </c>
      <c r="D292" s="76" t="s">
        <v>104</v>
      </c>
      <c r="E292" s="99" t="s">
        <v>587</v>
      </c>
      <c r="F292" s="70">
        <v>3.68</v>
      </c>
      <c r="G292" s="71">
        <v>415.84</v>
      </c>
      <c r="H292" s="72">
        <v>5</v>
      </c>
      <c r="I292" s="73"/>
      <c r="J292" s="62">
        <f>I292*G292</f>
        <v>0</v>
      </c>
      <c r="K292" s="63">
        <v>8711829010607</v>
      </c>
    </row>
    <row r="293" spans="1:11" s="11" customFormat="1" ht="14.25" customHeight="1">
      <c r="A293" s="97" t="s">
        <v>679</v>
      </c>
      <c r="B293" s="66">
        <v>20</v>
      </c>
      <c r="C293" s="67" t="s">
        <v>680</v>
      </c>
      <c r="D293" s="76" t="s">
        <v>247</v>
      </c>
      <c r="E293" s="99" t="s">
        <v>587</v>
      </c>
      <c r="F293" s="70">
        <v>3.68</v>
      </c>
      <c r="G293" s="71">
        <v>415.84</v>
      </c>
      <c r="H293" s="72">
        <v>5</v>
      </c>
      <c r="I293" s="73"/>
      <c r="J293" s="62">
        <f>I293*G293</f>
        <v>0</v>
      </c>
      <c r="K293" s="63">
        <v>8711829060601</v>
      </c>
    </row>
    <row r="294" spans="1:11" s="11" customFormat="1" ht="14.25" customHeight="1">
      <c r="A294" s="97" t="s">
        <v>681</v>
      </c>
      <c r="B294" s="66">
        <v>20</v>
      </c>
      <c r="C294" s="67" t="s">
        <v>112</v>
      </c>
      <c r="D294" s="76" t="s">
        <v>113</v>
      </c>
      <c r="E294" s="99" t="s">
        <v>682</v>
      </c>
      <c r="F294" s="70">
        <v>3.56</v>
      </c>
      <c r="G294" s="71">
        <v>402.28</v>
      </c>
      <c r="H294" s="72">
        <v>5</v>
      </c>
      <c r="I294" s="73"/>
      <c r="J294" s="62">
        <f>I294*G294</f>
        <v>0</v>
      </c>
      <c r="K294" s="63">
        <v>8711829050801</v>
      </c>
    </row>
    <row r="295" spans="1:11" s="11" customFormat="1" ht="14.25" customHeight="1">
      <c r="A295" s="97" t="s">
        <v>683</v>
      </c>
      <c r="B295" s="66">
        <v>25</v>
      </c>
      <c r="C295" s="67" t="s">
        <v>116</v>
      </c>
      <c r="D295" s="76" t="s">
        <v>104</v>
      </c>
      <c r="E295" s="99" t="s">
        <v>625</v>
      </c>
      <c r="F295" s="70">
        <v>2.46</v>
      </c>
      <c r="G295" s="71">
        <v>277.97999999999996</v>
      </c>
      <c r="H295" s="72">
        <v>5</v>
      </c>
      <c r="I295" s="73"/>
      <c r="J295" s="62">
        <f>I295*G295</f>
        <v>0</v>
      </c>
      <c r="K295" s="63">
        <v>8711829069520</v>
      </c>
    </row>
    <row r="296" spans="1:11" s="11" customFormat="1" ht="14.25" customHeight="1">
      <c r="A296" s="97" t="s">
        <v>684</v>
      </c>
      <c r="B296" s="66">
        <v>15</v>
      </c>
      <c r="C296" s="67" t="s">
        <v>685</v>
      </c>
      <c r="D296" s="76" t="s">
        <v>390</v>
      </c>
      <c r="E296" s="99" t="s">
        <v>686</v>
      </c>
      <c r="F296" s="70">
        <v>3.86</v>
      </c>
      <c r="G296" s="71">
        <v>436.17999999999995</v>
      </c>
      <c r="H296" s="72">
        <v>5</v>
      </c>
      <c r="I296" s="73"/>
      <c r="J296" s="62">
        <f>I296*G296</f>
        <v>0</v>
      </c>
      <c r="K296" s="63">
        <v>8711829091804</v>
      </c>
    </row>
    <row r="297" spans="1:11" s="11" customFormat="1" ht="14.25" customHeight="1">
      <c r="A297" s="97" t="s">
        <v>687</v>
      </c>
      <c r="B297" s="66">
        <v>10</v>
      </c>
      <c r="C297" s="67" t="s">
        <v>688</v>
      </c>
      <c r="D297" s="76" t="s">
        <v>235</v>
      </c>
      <c r="E297" s="99" t="s">
        <v>682</v>
      </c>
      <c r="F297" s="70">
        <v>3.52</v>
      </c>
      <c r="G297" s="71">
        <v>397.76</v>
      </c>
      <c r="H297" s="72">
        <v>5</v>
      </c>
      <c r="I297" s="73"/>
      <c r="J297" s="62">
        <f>I297*G297</f>
        <v>0</v>
      </c>
      <c r="K297" s="63">
        <v>8711829068004</v>
      </c>
    </row>
    <row r="298" spans="1:11" s="11" customFormat="1" ht="14.25" customHeight="1">
      <c r="A298" s="97" t="s">
        <v>689</v>
      </c>
      <c r="B298" s="66">
        <v>10</v>
      </c>
      <c r="C298" s="67" t="s">
        <v>690</v>
      </c>
      <c r="D298" s="76" t="s">
        <v>72</v>
      </c>
      <c r="E298" s="99" t="s">
        <v>682</v>
      </c>
      <c r="F298" s="70">
        <v>3.8</v>
      </c>
      <c r="G298" s="71">
        <v>429.4</v>
      </c>
      <c r="H298" s="72">
        <v>5</v>
      </c>
      <c r="I298" s="73"/>
      <c r="J298" s="62">
        <f>I298*G298</f>
        <v>0</v>
      </c>
      <c r="K298" s="63">
        <v>8711829063108</v>
      </c>
    </row>
    <row r="299" spans="1:11" s="11" customFormat="1" ht="14.25" customHeight="1">
      <c r="A299" s="97" t="s">
        <v>691</v>
      </c>
      <c r="B299" s="66">
        <v>15</v>
      </c>
      <c r="C299" s="67" t="s">
        <v>692</v>
      </c>
      <c r="D299" s="76" t="s">
        <v>693</v>
      </c>
      <c r="E299" s="99" t="s">
        <v>587</v>
      </c>
      <c r="F299" s="70">
        <v>3.66</v>
      </c>
      <c r="G299" s="71">
        <v>413.58</v>
      </c>
      <c r="H299" s="72">
        <v>5</v>
      </c>
      <c r="I299" s="73"/>
      <c r="J299" s="62">
        <f>I299*G299</f>
        <v>0</v>
      </c>
      <c r="K299" s="63">
        <v>8711829071608</v>
      </c>
    </row>
    <row r="300" spans="1:11" s="11" customFormat="1" ht="14.25" customHeight="1">
      <c r="A300" s="97" t="s">
        <v>694</v>
      </c>
      <c r="B300" s="108">
        <v>5</v>
      </c>
      <c r="C300" s="67" t="s">
        <v>119</v>
      </c>
      <c r="D300" s="76" t="s">
        <v>120</v>
      </c>
      <c r="E300" s="99" t="s">
        <v>23</v>
      </c>
      <c r="F300" s="70">
        <v>2.63</v>
      </c>
      <c r="G300" s="71">
        <v>297.19</v>
      </c>
      <c r="H300" s="72">
        <v>5</v>
      </c>
      <c r="I300" s="73"/>
      <c r="J300" s="62">
        <f>I300*G300</f>
        <v>0</v>
      </c>
      <c r="K300" s="63">
        <v>8711829925208</v>
      </c>
    </row>
    <row r="301" spans="1:11" s="11" customFormat="1" ht="14.25" customHeight="1">
      <c r="A301" s="97" t="s">
        <v>695</v>
      </c>
      <c r="B301" s="66">
        <v>5</v>
      </c>
      <c r="C301" s="67" t="s">
        <v>696</v>
      </c>
      <c r="D301" s="76" t="s">
        <v>104</v>
      </c>
      <c r="E301" s="99" t="s">
        <v>137</v>
      </c>
      <c r="F301" s="70">
        <v>3.21</v>
      </c>
      <c r="G301" s="71">
        <v>362.72999999999996</v>
      </c>
      <c r="H301" s="72">
        <v>5</v>
      </c>
      <c r="I301" s="73"/>
      <c r="J301" s="62">
        <f>I301*G301</f>
        <v>0</v>
      </c>
      <c r="K301" s="63">
        <v>8711829088101</v>
      </c>
    </row>
    <row r="302" spans="1:11" s="11" customFormat="1" ht="14.25" customHeight="1">
      <c r="A302" s="97" t="s">
        <v>697</v>
      </c>
      <c r="B302" s="109">
        <v>15</v>
      </c>
      <c r="C302" s="67" t="s">
        <v>127</v>
      </c>
      <c r="D302" s="76" t="s">
        <v>104</v>
      </c>
      <c r="E302" s="107" t="s">
        <v>698</v>
      </c>
      <c r="F302" s="70">
        <v>3.44</v>
      </c>
      <c r="G302" s="71">
        <v>388.72</v>
      </c>
      <c r="H302" s="72">
        <v>5</v>
      </c>
      <c r="I302" s="73"/>
      <c r="J302" s="62">
        <f>I302*G302</f>
        <v>0</v>
      </c>
      <c r="K302" s="106">
        <v>8711829051709</v>
      </c>
    </row>
    <row r="303" spans="1:11" s="11" customFormat="1" ht="14.25" customHeight="1">
      <c r="A303" s="97" t="s">
        <v>699</v>
      </c>
      <c r="B303" s="98">
        <v>15</v>
      </c>
      <c r="C303" s="67" t="s">
        <v>700</v>
      </c>
      <c r="D303" s="76" t="s">
        <v>29</v>
      </c>
      <c r="E303" s="107" t="s">
        <v>698</v>
      </c>
      <c r="F303" s="70">
        <v>3.66</v>
      </c>
      <c r="G303" s="71">
        <v>413.58</v>
      </c>
      <c r="H303" s="72">
        <v>5</v>
      </c>
      <c r="I303" s="73"/>
      <c r="J303" s="62">
        <f>I303*G303</f>
        <v>0</v>
      </c>
      <c r="K303" s="106">
        <v>8711829052706</v>
      </c>
    </row>
    <row r="304" spans="1:11" s="11" customFormat="1" ht="14.25" customHeight="1">
      <c r="A304" s="97" t="s">
        <v>701</v>
      </c>
      <c r="B304" s="109">
        <v>15</v>
      </c>
      <c r="C304" s="78" t="s">
        <v>702</v>
      </c>
      <c r="D304" s="68" t="s">
        <v>179</v>
      </c>
      <c r="E304" s="99" t="s">
        <v>698</v>
      </c>
      <c r="F304" s="70">
        <v>3.66</v>
      </c>
      <c r="G304" s="71">
        <v>413.58</v>
      </c>
      <c r="H304" s="72">
        <v>5</v>
      </c>
      <c r="I304" s="73"/>
      <c r="J304" s="62">
        <f>I304*G304</f>
        <v>0</v>
      </c>
      <c r="K304" s="106">
        <v>8711829055707</v>
      </c>
    </row>
    <row r="305" spans="1:11" s="11" customFormat="1" ht="14.25" customHeight="1">
      <c r="A305" s="97" t="s">
        <v>703</v>
      </c>
      <c r="B305" s="98">
        <v>15</v>
      </c>
      <c r="C305" s="67" t="s">
        <v>704</v>
      </c>
      <c r="D305" s="68" t="s">
        <v>235</v>
      </c>
      <c r="E305" s="99" t="s">
        <v>698</v>
      </c>
      <c r="F305" s="70">
        <v>3.66</v>
      </c>
      <c r="G305" s="71">
        <v>413.58</v>
      </c>
      <c r="H305" s="72">
        <v>5</v>
      </c>
      <c r="I305" s="73"/>
      <c r="J305" s="62">
        <f>I305*G305</f>
        <v>0</v>
      </c>
      <c r="K305" s="63">
        <v>8711829054700</v>
      </c>
    </row>
    <row r="306" spans="1:11" s="11" customFormat="1" ht="14.25" customHeight="1">
      <c r="A306" s="97" t="s">
        <v>705</v>
      </c>
      <c r="B306" s="98">
        <v>15</v>
      </c>
      <c r="C306" s="67" t="s">
        <v>706</v>
      </c>
      <c r="D306" s="76" t="s">
        <v>274</v>
      </c>
      <c r="E306" s="99" t="s">
        <v>698</v>
      </c>
      <c r="F306" s="70">
        <v>3.66</v>
      </c>
      <c r="G306" s="71">
        <v>413.58</v>
      </c>
      <c r="H306" s="72">
        <v>5</v>
      </c>
      <c r="I306" s="73"/>
      <c r="J306" s="62">
        <f>I306*G306</f>
        <v>0</v>
      </c>
      <c r="K306" s="63">
        <v>8711829053703</v>
      </c>
    </row>
    <row r="307" spans="1:11" s="11" customFormat="1" ht="14.25" customHeight="1">
      <c r="A307" s="97" t="s">
        <v>707</v>
      </c>
      <c r="B307" s="66">
        <v>25</v>
      </c>
      <c r="C307" s="67" t="s">
        <v>129</v>
      </c>
      <c r="D307" s="76" t="s">
        <v>104</v>
      </c>
      <c r="E307" s="99" t="s">
        <v>625</v>
      </c>
      <c r="F307" s="70">
        <v>2.59</v>
      </c>
      <c r="G307" s="71">
        <v>292.66999999999996</v>
      </c>
      <c r="H307" s="72">
        <v>5</v>
      </c>
      <c r="I307" s="73"/>
      <c r="J307" s="62">
        <f>I307*G307</f>
        <v>0</v>
      </c>
      <c r="K307" s="63">
        <v>8711829079529</v>
      </c>
    </row>
    <row r="308" spans="1:11" s="11" customFormat="1" ht="14.25" customHeight="1">
      <c r="A308" s="97" t="s">
        <v>708</v>
      </c>
      <c r="B308" s="66">
        <v>15</v>
      </c>
      <c r="C308" s="67" t="s">
        <v>709</v>
      </c>
      <c r="D308" s="76" t="s">
        <v>104</v>
      </c>
      <c r="E308" s="99" t="s">
        <v>710</v>
      </c>
      <c r="F308" s="70">
        <v>3.47</v>
      </c>
      <c r="G308" s="71">
        <v>392.10999999999996</v>
      </c>
      <c r="H308" s="72">
        <v>5</v>
      </c>
      <c r="I308" s="73"/>
      <c r="J308" s="62">
        <f>I308*G308</f>
        <v>0</v>
      </c>
      <c r="K308" s="63">
        <v>8711829081904</v>
      </c>
    </row>
    <row r="309" spans="1:11" s="11" customFormat="1" ht="14.25" customHeight="1">
      <c r="A309" s="97" t="s">
        <v>711</v>
      </c>
      <c r="B309" s="108">
        <v>20</v>
      </c>
      <c r="C309" s="67" t="s">
        <v>712</v>
      </c>
      <c r="D309" s="76" t="s">
        <v>713</v>
      </c>
      <c r="E309" s="99" t="s">
        <v>117</v>
      </c>
      <c r="F309" s="70">
        <v>3</v>
      </c>
      <c r="G309" s="71">
        <v>338.99999999999994</v>
      </c>
      <c r="H309" s="72">
        <v>5</v>
      </c>
      <c r="I309" s="73"/>
      <c r="J309" s="62">
        <f>I309*G309</f>
        <v>0</v>
      </c>
      <c r="K309" s="63">
        <v>8711829062507</v>
      </c>
    </row>
    <row r="310" spans="1:11" s="11" customFormat="1" ht="14.25" customHeight="1">
      <c r="A310" s="97" t="s">
        <v>714</v>
      </c>
      <c r="B310" s="108">
        <v>20</v>
      </c>
      <c r="C310" s="67" t="s">
        <v>131</v>
      </c>
      <c r="D310" s="76" t="s">
        <v>132</v>
      </c>
      <c r="E310" s="99" t="s">
        <v>117</v>
      </c>
      <c r="F310" s="70">
        <v>2.96</v>
      </c>
      <c r="G310" s="71">
        <v>334.47999999999996</v>
      </c>
      <c r="H310" s="72">
        <v>5</v>
      </c>
      <c r="I310" s="73"/>
      <c r="J310" s="62">
        <f>I310*G310</f>
        <v>0</v>
      </c>
      <c r="K310" s="63">
        <v>8711829061500</v>
      </c>
    </row>
    <row r="311" spans="1:11" s="14" customFormat="1" ht="14.25" customHeight="1">
      <c r="A311" s="90"/>
      <c r="B311" s="91"/>
      <c r="C311" s="92" t="s">
        <v>715</v>
      </c>
      <c r="D311" s="101"/>
      <c r="E311" s="91"/>
      <c r="F311" s="94"/>
      <c r="G311" s="102">
        <v>0</v>
      </c>
      <c r="H311" s="103"/>
      <c r="I311" s="61"/>
      <c r="J311" s="62">
        <f>I311*G311</f>
        <v>0</v>
      </c>
      <c r="K311" s="74"/>
    </row>
    <row r="312" spans="1:11" s="11" customFormat="1" ht="14.25" customHeight="1">
      <c r="A312" s="129" t="s">
        <v>716</v>
      </c>
      <c r="B312" s="130">
        <v>1</v>
      </c>
      <c r="C312" s="67" t="s">
        <v>717</v>
      </c>
      <c r="D312" s="131" t="s">
        <v>718</v>
      </c>
      <c r="E312" s="132" t="s">
        <v>137</v>
      </c>
      <c r="F312" s="70">
        <v>2.82</v>
      </c>
      <c r="G312" s="71">
        <v>318.65999999999997</v>
      </c>
      <c r="H312" s="72">
        <v>5</v>
      </c>
      <c r="I312" s="73"/>
      <c r="J312" s="62">
        <f>I312*G312</f>
        <v>0</v>
      </c>
      <c r="K312" s="133">
        <v>8711829963101</v>
      </c>
    </row>
    <row r="313" spans="1:11" s="11" customFormat="1" ht="14.25" customHeight="1">
      <c r="A313" s="129" t="s">
        <v>719</v>
      </c>
      <c r="B313" s="130">
        <v>1</v>
      </c>
      <c r="C313" s="78" t="s">
        <v>720</v>
      </c>
      <c r="D313" s="131" t="s">
        <v>721</v>
      </c>
      <c r="E313" s="132" t="s">
        <v>137</v>
      </c>
      <c r="F313" s="70">
        <v>2.82</v>
      </c>
      <c r="G313" s="71">
        <v>318.65999999999997</v>
      </c>
      <c r="H313" s="72">
        <v>5</v>
      </c>
      <c r="I313" s="73"/>
      <c r="J313" s="62">
        <f>I313*G313</f>
        <v>0</v>
      </c>
      <c r="K313" s="133">
        <v>8711829940105</v>
      </c>
    </row>
    <row r="314" spans="1:11" s="11" customFormat="1" ht="14.25" customHeight="1">
      <c r="A314" s="129" t="s">
        <v>722</v>
      </c>
      <c r="B314" s="130">
        <v>1</v>
      </c>
      <c r="C314" s="67" t="s">
        <v>723</v>
      </c>
      <c r="D314" s="131" t="s">
        <v>724</v>
      </c>
      <c r="E314" s="132" t="s">
        <v>137</v>
      </c>
      <c r="F314" s="70">
        <v>2.96</v>
      </c>
      <c r="G314" s="71">
        <v>334.47999999999996</v>
      </c>
      <c r="H314" s="72">
        <v>5</v>
      </c>
      <c r="I314" s="73"/>
      <c r="J314" s="62">
        <f>I314*G314</f>
        <v>0</v>
      </c>
      <c r="K314" s="133">
        <v>8711829944100</v>
      </c>
    </row>
    <row r="315" spans="1:11" s="11" customFormat="1" ht="14.25" customHeight="1">
      <c r="A315" s="129" t="s">
        <v>725</v>
      </c>
      <c r="B315" s="130">
        <v>1</v>
      </c>
      <c r="C315" s="67" t="s">
        <v>726</v>
      </c>
      <c r="D315" s="131" t="s">
        <v>727</v>
      </c>
      <c r="E315" s="132" t="s">
        <v>137</v>
      </c>
      <c r="F315" s="70">
        <v>3.24</v>
      </c>
      <c r="G315" s="71">
        <v>366.11999999999995</v>
      </c>
      <c r="H315" s="72">
        <v>5</v>
      </c>
      <c r="I315" s="73"/>
      <c r="J315" s="62">
        <f>I315*G315</f>
        <v>0</v>
      </c>
      <c r="K315" s="133">
        <v>8711829949105</v>
      </c>
    </row>
    <row r="316" spans="1:11" s="11" customFormat="1" ht="14.25" customHeight="1">
      <c r="A316" s="129" t="s">
        <v>728</v>
      </c>
      <c r="B316" s="130">
        <v>1</v>
      </c>
      <c r="C316" s="67" t="s">
        <v>729</v>
      </c>
      <c r="D316" s="131" t="s">
        <v>730</v>
      </c>
      <c r="E316" s="132" t="s">
        <v>137</v>
      </c>
      <c r="F316" s="70">
        <v>2.82</v>
      </c>
      <c r="G316" s="71">
        <v>318.65999999999997</v>
      </c>
      <c r="H316" s="72">
        <v>5</v>
      </c>
      <c r="I316" s="73"/>
      <c r="J316" s="62">
        <f>I316*G316</f>
        <v>0</v>
      </c>
      <c r="K316" s="133">
        <v>8711829943103</v>
      </c>
    </row>
    <row r="317" spans="1:11" s="11" customFormat="1" ht="14.25" customHeight="1">
      <c r="A317" s="129" t="s">
        <v>731</v>
      </c>
      <c r="B317" s="130">
        <v>1</v>
      </c>
      <c r="C317" s="67" t="s">
        <v>732</v>
      </c>
      <c r="D317" s="131" t="s">
        <v>140</v>
      </c>
      <c r="E317" s="132" t="s">
        <v>137</v>
      </c>
      <c r="F317" s="70">
        <v>3.24</v>
      </c>
      <c r="G317" s="71">
        <v>366.11999999999995</v>
      </c>
      <c r="H317" s="72">
        <v>5</v>
      </c>
      <c r="I317" s="73"/>
      <c r="J317" s="62">
        <f>I317*G317</f>
        <v>0</v>
      </c>
      <c r="K317" s="133">
        <v>8711829942106</v>
      </c>
    </row>
    <row r="318" spans="1:11" s="11" customFormat="1" ht="14.25" customHeight="1">
      <c r="A318" s="129" t="s">
        <v>733</v>
      </c>
      <c r="B318" s="130">
        <v>10</v>
      </c>
      <c r="C318" s="78" t="s">
        <v>734</v>
      </c>
      <c r="D318" s="131" t="s">
        <v>274</v>
      </c>
      <c r="E318" s="132" t="s">
        <v>137</v>
      </c>
      <c r="F318" s="70">
        <v>14.85</v>
      </c>
      <c r="G318" s="71">
        <v>1678.05</v>
      </c>
      <c r="H318" s="72">
        <v>5</v>
      </c>
      <c r="I318" s="73"/>
      <c r="J318" s="62">
        <f>I318*G318</f>
        <v>0</v>
      </c>
      <c r="K318" s="133">
        <v>8711829911102</v>
      </c>
    </row>
    <row r="319" spans="1:11" s="11" customFormat="1" ht="14.25" customHeight="1">
      <c r="A319" s="129" t="s">
        <v>735</v>
      </c>
      <c r="B319" s="130">
        <v>1</v>
      </c>
      <c r="C319" s="67" t="s">
        <v>736</v>
      </c>
      <c r="D319" s="131" t="s">
        <v>185</v>
      </c>
      <c r="E319" s="132" t="s">
        <v>137</v>
      </c>
      <c r="F319" s="70">
        <v>4.37</v>
      </c>
      <c r="G319" s="71">
        <v>493.80999999999995</v>
      </c>
      <c r="H319" s="72">
        <v>5</v>
      </c>
      <c r="I319" s="73"/>
      <c r="J319" s="62">
        <f>I319*G319</f>
        <v>0</v>
      </c>
      <c r="K319" s="133">
        <v>8711829954109</v>
      </c>
    </row>
    <row r="320" spans="1:11" s="11" customFormat="1" ht="14.25" customHeight="1">
      <c r="A320" s="129" t="s">
        <v>737</v>
      </c>
      <c r="B320" s="130">
        <v>1</v>
      </c>
      <c r="C320" s="67" t="s">
        <v>738</v>
      </c>
      <c r="D320" s="131" t="s">
        <v>385</v>
      </c>
      <c r="E320" s="132" t="s">
        <v>137</v>
      </c>
      <c r="F320" s="70">
        <v>4.08</v>
      </c>
      <c r="G320" s="71">
        <v>461.04</v>
      </c>
      <c r="H320" s="72">
        <v>5</v>
      </c>
      <c r="I320" s="73"/>
      <c r="J320" s="62">
        <f>I320*G320</f>
        <v>0</v>
      </c>
      <c r="K320" s="133">
        <v>8711829955106</v>
      </c>
    </row>
    <row r="321" spans="1:11" s="11" customFormat="1" ht="14.25" customHeight="1">
      <c r="A321" s="129" t="s">
        <v>739</v>
      </c>
      <c r="B321" s="130">
        <v>1</v>
      </c>
      <c r="C321" s="67" t="s">
        <v>740</v>
      </c>
      <c r="D321" s="131" t="s">
        <v>140</v>
      </c>
      <c r="E321" s="132" t="s">
        <v>137</v>
      </c>
      <c r="F321" s="70">
        <v>3.17</v>
      </c>
      <c r="G321" s="71">
        <v>358.21</v>
      </c>
      <c r="H321" s="72">
        <v>5</v>
      </c>
      <c r="I321" s="73"/>
      <c r="J321" s="62">
        <f>I321*G321</f>
        <v>0</v>
      </c>
      <c r="K321" s="133">
        <v>8711829960100</v>
      </c>
    </row>
    <row r="322" spans="1:11" s="11" customFormat="1" ht="14.25" customHeight="1">
      <c r="A322" s="129" t="s">
        <v>741</v>
      </c>
      <c r="B322" s="130">
        <v>1</v>
      </c>
      <c r="C322" s="67" t="s">
        <v>742</v>
      </c>
      <c r="D322" s="131" t="s">
        <v>672</v>
      </c>
      <c r="E322" s="132" t="s">
        <v>137</v>
      </c>
      <c r="F322" s="70">
        <v>3.11</v>
      </c>
      <c r="G322" s="71">
        <v>351.42999999999995</v>
      </c>
      <c r="H322" s="72">
        <v>5</v>
      </c>
      <c r="I322" s="73"/>
      <c r="J322" s="62">
        <f>I322*G322</f>
        <v>0</v>
      </c>
      <c r="K322" s="133">
        <v>8711829956103</v>
      </c>
    </row>
    <row r="323" spans="1:11" s="11" customFormat="1" ht="14.25" customHeight="1">
      <c r="A323" s="129" t="s">
        <v>743</v>
      </c>
      <c r="B323" s="130">
        <v>3</v>
      </c>
      <c r="C323" s="67" t="s">
        <v>744</v>
      </c>
      <c r="D323" s="131" t="s">
        <v>390</v>
      </c>
      <c r="E323" s="132" t="s">
        <v>137</v>
      </c>
      <c r="F323" s="70">
        <v>3.9</v>
      </c>
      <c r="G323" s="71">
        <v>440.69999999999993</v>
      </c>
      <c r="H323" s="72">
        <v>5</v>
      </c>
      <c r="I323" s="73"/>
      <c r="J323" s="62">
        <f>I323*G323</f>
        <v>0</v>
      </c>
      <c r="K323" s="133">
        <v>8711829961107</v>
      </c>
    </row>
    <row r="324" spans="1:11" s="11" customFormat="1" ht="14.25" customHeight="1">
      <c r="A324" s="129" t="s">
        <v>745</v>
      </c>
      <c r="B324" s="130">
        <v>1</v>
      </c>
      <c r="C324" s="67" t="s">
        <v>746</v>
      </c>
      <c r="D324" s="131" t="s">
        <v>747</v>
      </c>
      <c r="E324" s="132" t="s">
        <v>137</v>
      </c>
      <c r="F324" s="70">
        <v>3.39</v>
      </c>
      <c r="G324" s="71">
        <v>383.06999999999994</v>
      </c>
      <c r="H324" s="72">
        <v>5</v>
      </c>
      <c r="I324" s="73"/>
      <c r="J324" s="62">
        <f>I324*G324</f>
        <v>0</v>
      </c>
      <c r="K324" s="133">
        <v>8711829958107</v>
      </c>
    </row>
    <row r="325" spans="1:11" s="11" customFormat="1" ht="14.25" customHeight="1">
      <c r="A325" s="129" t="s">
        <v>748</v>
      </c>
      <c r="B325" s="130">
        <v>1</v>
      </c>
      <c r="C325" s="67" t="s">
        <v>749</v>
      </c>
      <c r="D325" s="131" t="s">
        <v>750</v>
      </c>
      <c r="E325" s="132" t="s">
        <v>137</v>
      </c>
      <c r="F325" s="70">
        <v>3.53</v>
      </c>
      <c r="G325" s="71">
        <v>398.89</v>
      </c>
      <c r="H325" s="72">
        <v>5</v>
      </c>
      <c r="I325" s="73"/>
      <c r="J325" s="62">
        <f>I325*G325</f>
        <v>0</v>
      </c>
      <c r="K325" s="133">
        <v>8711829962104</v>
      </c>
    </row>
    <row r="326" spans="1:11" s="11" customFormat="1" ht="14.25" customHeight="1">
      <c r="A326" s="129" t="s">
        <v>751</v>
      </c>
      <c r="B326" s="130">
        <v>1</v>
      </c>
      <c r="C326" s="67" t="s">
        <v>752</v>
      </c>
      <c r="D326" s="131" t="s">
        <v>247</v>
      </c>
      <c r="E326" s="132" t="s">
        <v>753</v>
      </c>
      <c r="F326" s="70">
        <v>5.3</v>
      </c>
      <c r="G326" s="71">
        <v>598.9</v>
      </c>
      <c r="H326" s="72">
        <v>5</v>
      </c>
      <c r="I326" s="73"/>
      <c r="J326" s="62">
        <f>I326*G326</f>
        <v>0</v>
      </c>
      <c r="K326" s="133">
        <v>8711829931209</v>
      </c>
    </row>
    <row r="327" spans="1:11" s="11" customFormat="1" ht="14.25" customHeight="1">
      <c r="A327" s="129" t="s">
        <v>754</v>
      </c>
      <c r="B327" s="130">
        <v>1</v>
      </c>
      <c r="C327" s="67" t="s">
        <v>755</v>
      </c>
      <c r="D327" s="131" t="s">
        <v>756</v>
      </c>
      <c r="E327" s="132" t="s">
        <v>753</v>
      </c>
      <c r="F327" s="70">
        <v>5.58</v>
      </c>
      <c r="G327" s="71">
        <v>630.54</v>
      </c>
      <c r="H327" s="72">
        <v>5</v>
      </c>
      <c r="I327" s="73"/>
      <c r="J327" s="62">
        <f>I327*G327</f>
        <v>0</v>
      </c>
      <c r="K327" s="133">
        <v>8711829934200</v>
      </c>
    </row>
    <row r="328" spans="1:11" s="11" customFormat="1" ht="14.25" customHeight="1">
      <c r="A328" s="129" t="s">
        <v>757</v>
      </c>
      <c r="B328" s="130">
        <v>1</v>
      </c>
      <c r="C328" s="67" t="s">
        <v>758</v>
      </c>
      <c r="D328" s="131" t="s">
        <v>29</v>
      </c>
      <c r="E328" s="132" t="s">
        <v>753</v>
      </c>
      <c r="F328" s="70">
        <v>14.85</v>
      </c>
      <c r="G328" s="71">
        <v>1678.05</v>
      </c>
      <c r="H328" s="72">
        <v>5</v>
      </c>
      <c r="I328" s="73"/>
      <c r="J328" s="62">
        <f>I328*G328</f>
        <v>0</v>
      </c>
      <c r="K328" s="133">
        <v>8711829965204</v>
      </c>
    </row>
    <row r="329" spans="1:11" s="11" customFormat="1" ht="14.25" customHeight="1">
      <c r="A329" s="129" t="s">
        <v>759</v>
      </c>
      <c r="B329" s="130">
        <v>1</v>
      </c>
      <c r="C329" s="67" t="s">
        <v>760</v>
      </c>
      <c r="D329" s="131" t="s">
        <v>567</v>
      </c>
      <c r="E329" s="132" t="s">
        <v>753</v>
      </c>
      <c r="F329" s="70">
        <v>6.7</v>
      </c>
      <c r="G329" s="71">
        <v>757.0999999999999</v>
      </c>
      <c r="H329" s="72">
        <v>5</v>
      </c>
      <c r="I329" s="73"/>
      <c r="J329" s="62">
        <f>I329*G329</f>
        <v>0</v>
      </c>
      <c r="K329" s="133">
        <v>8711829939205</v>
      </c>
    </row>
    <row r="330" spans="1:11" s="11" customFormat="1" ht="14.25" customHeight="1">
      <c r="A330" s="129" t="s">
        <v>761</v>
      </c>
      <c r="B330" s="130">
        <v>1</v>
      </c>
      <c r="C330" s="67" t="s">
        <v>762</v>
      </c>
      <c r="D330" s="131" t="s">
        <v>763</v>
      </c>
      <c r="E330" s="132" t="s">
        <v>753</v>
      </c>
      <c r="F330" s="70">
        <v>5.3</v>
      </c>
      <c r="G330" s="71">
        <v>598.9</v>
      </c>
      <c r="H330" s="72">
        <v>5</v>
      </c>
      <c r="I330" s="73"/>
      <c r="J330" s="62">
        <f>I330*G330</f>
        <v>0</v>
      </c>
      <c r="K330" s="133">
        <v>8711829935207</v>
      </c>
    </row>
    <row r="331" spans="1:11" s="11" customFormat="1" ht="14.25" customHeight="1">
      <c r="A331" s="129" t="s">
        <v>764</v>
      </c>
      <c r="B331" s="130">
        <v>1</v>
      </c>
      <c r="C331" s="67" t="s">
        <v>765</v>
      </c>
      <c r="D331" s="131" t="s">
        <v>766</v>
      </c>
      <c r="E331" s="132" t="s">
        <v>753</v>
      </c>
      <c r="F331" s="70">
        <v>5.3</v>
      </c>
      <c r="G331" s="71">
        <v>598.9</v>
      </c>
      <c r="H331" s="72">
        <v>5</v>
      </c>
      <c r="I331" s="73"/>
      <c r="J331" s="62">
        <f>I331*G331</f>
        <v>0</v>
      </c>
      <c r="K331" s="133">
        <v>8711829933203</v>
      </c>
    </row>
    <row r="332" spans="1:11" s="11" customFormat="1" ht="14.25" customHeight="1">
      <c r="A332" s="129" t="s">
        <v>767</v>
      </c>
      <c r="B332" s="130">
        <v>1</v>
      </c>
      <c r="C332" s="67" t="s">
        <v>768</v>
      </c>
      <c r="D332" s="131" t="s">
        <v>769</v>
      </c>
      <c r="E332" s="132" t="s">
        <v>753</v>
      </c>
      <c r="F332" s="70">
        <v>4.88</v>
      </c>
      <c r="G332" s="71">
        <v>551.4399999999999</v>
      </c>
      <c r="H332" s="72">
        <v>5</v>
      </c>
      <c r="I332" s="73"/>
      <c r="J332" s="62">
        <f>I332*G332</f>
        <v>0</v>
      </c>
      <c r="K332" s="133">
        <v>8711829964207</v>
      </c>
    </row>
    <row r="333" spans="1:11" s="11" customFormat="1" ht="14.25" customHeight="1">
      <c r="A333" s="129" t="s">
        <v>770</v>
      </c>
      <c r="B333" s="130">
        <v>1</v>
      </c>
      <c r="C333" s="67" t="s">
        <v>771</v>
      </c>
      <c r="D333" s="131" t="s">
        <v>274</v>
      </c>
      <c r="E333" s="132" t="s">
        <v>753</v>
      </c>
      <c r="F333" s="70">
        <v>5.3</v>
      </c>
      <c r="G333" s="71">
        <v>598.9</v>
      </c>
      <c r="H333" s="72">
        <v>5</v>
      </c>
      <c r="I333" s="73"/>
      <c r="J333" s="62">
        <f>I333*G333</f>
        <v>0</v>
      </c>
      <c r="K333" s="133">
        <v>8711829936204</v>
      </c>
    </row>
    <row r="334" spans="1:11" s="11" customFormat="1" ht="14.25" customHeight="1">
      <c r="A334" s="129" t="s">
        <v>772</v>
      </c>
      <c r="B334" s="130">
        <v>1</v>
      </c>
      <c r="C334" s="67" t="s">
        <v>773</v>
      </c>
      <c r="D334" s="131" t="s">
        <v>774</v>
      </c>
      <c r="E334" s="132" t="s">
        <v>137</v>
      </c>
      <c r="F334" s="70">
        <v>2.69</v>
      </c>
      <c r="G334" s="71">
        <v>303.96999999999997</v>
      </c>
      <c r="H334" s="72">
        <v>5</v>
      </c>
      <c r="I334" s="73"/>
      <c r="J334" s="62">
        <f>I334*G334</f>
        <v>0</v>
      </c>
      <c r="K334" s="133">
        <v>8711829945107</v>
      </c>
    </row>
    <row r="335" spans="1:11" s="11" customFormat="1" ht="14.25" customHeight="1">
      <c r="A335" s="129" t="s">
        <v>775</v>
      </c>
      <c r="B335" s="130">
        <v>1</v>
      </c>
      <c r="C335" s="134" t="s">
        <v>776</v>
      </c>
      <c r="D335" s="131" t="s">
        <v>777</v>
      </c>
      <c r="E335" s="132" t="s">
        <v>137</v>
      </c>
      <c r="F335" s="70">
        <v>4.37</v>
      </c>
      <c r="G335" s="71">
        <v>493.80999999999995</v>
      </c>
      <c r="H335" s="72">
        <v>5</v>
      </c>
      <c r="I335" s="73"/>
      <c r="J335" s="62">
        <f>I335*G335</f>
        <v>0</v>
      </c>
      <c r="K335" s="133">
        <v>8711829948108</v>
      </c>
    </row>
    <row r="336" spans="1:11" s="11" customFormat="1" ht="14.25" customHeight="1">
      <c r="A336" s="129" t="s">
        <v>778</v>
      </c>
      <c r="B336" s="130">
        <v>1</v>
      </c>
      <c r="C336" s="67" t="s">
        <v>779</v>
      </c>
      <c r="D336" s="131" t="s">
        <v>780</v>
      </c>
      <c r="E336" s="132" t="s">
        <v>137</v>
      </c>
      <c r="F336" s="70">
        <v>3.66</v>
      </c>
      <c r="G336" s="71">
        <v>413.58</v>
      </c>
      <c r="H336" s="72">
        <v>5</v>
      </c>
      <c r="I336" s="73"/>
      <c r="J336" s="62">
        <f>I336*G336</f>
        <v>0</v>
      </c>
      <c r="K336" s="133">
        <v>8711829946104</v>
      </c>
    </row>
    <row r="337" spans="1:11" s="11" customFormat="1" ht="14.25" customHeight="1">
      <c r="A337" s="129" t="s">
        <v>781</v>
      </c>
      <c r="B337" s="130">
        <v>1</v>
      </c>
      <c r="C337" s="67" t="s">
        <v>782</v>
      </c>
      <c r="D337" s="131" t="s">
        <v>29</v>
      </c>
      <c r="E337" s="132" t="s">
        <v>137</v>
      </c>
      <c r="F337" s="70">
        <v>4.46</v>
      </c>
      <c r="G337" s="71">
        <v>503.97999999999996</v>
      </c>
      <c r="H337" s="72">
        <v>5</v>
      </c>
      <c r="I337" s="73"/>
      <c r="J337" s="62">
        <f>I337*G337</f>
        <v>0</v>
      </c>
      <c r="K337" s="133">
        <v>8711829094102</v>
      </c>
    </row>
    <row r="338" spans="1:11" s="11" customFormat="1" ht="14.25" customHeight="1">
      <c r="A338" s="129" t="s">
        <v>783</v>
      </c>
      <c r="B338" s="130">
        <v>1</v>
      </c>
      <c r="C338" s="67" t="s">
        <v>784</v>
      </c>
      <c r="D338" s="131" t="s">
        <v>140</v>
      </c>
      <c r="E338" s="132" t="s">
        <v>137</v>
      </c>
      <c r="F338" s="70">
        <v>4.68</v>
      </c>
      <c r="G338" s="71">
        <v>528.8399999999999</v>
      </c>
      <c r="H338" s="72">
        <v>5</v>
      </c>
      <c r="I338" s="73"/>
      <c r="J338" s="62">
        <f>I338*G338</f>
        <v>0</v>
      </c>
      <c r="K338" s="133">
        <v>8711829093105</v>
      </c>
    </row>
    <row r="339" spans="1:11" s="11" customFormat="1" ht="11.25" customHeight="1">
      <c r="A339" s="135"/>
      <c r="B339" s="136"/>
      <c r="C339" s="137"/>
      <c r="D339" s="138"/>
      <c r="E339" s="139"/>
      <c r="F339" s="140"/>
      <c r="G339" s="141"/>
      <c r="H339" s="139"/>
      <c r="I339" s="142"/>
      <c r="J339" s="142"/>
      <c r="K339" s="106"/>
    </row>
    <row r="340" spans="1:11" s="11" customFormat="1" ht="18.75" customHeight="1">
      <c r="A340" s="143"/>
      <c r="B340" s="144"/>
      <c r="C340" s="145"/>
      <c r="D340" s="146"/>
      <c r="E340" s="147"/>
      <c r="F340" s="146" t="s">
        <v>785</v>
      </c>
      <c r="G340" s="148"/>
      <c r="H340" s="148"/>
      <c r="I340" s="148"/>
      <c r="J340" s="148"/>
      <c r="K340" s="9"/>
    </row>
  </sheetData>
  <sheetProtection selectLockedCells="1" selectUnlockedCells="1"/>
  <autoFilter ref="A23:K340"/>
  <mergeCells count="19">
    <mergeCell ref="A2:C5"/>
    <mergeCell ref="D2:K5"/>
    <mergeCell ref="A7:K7"/>
    <mergeCell ref="A10:K10"/>
    <mergeCell ref="A11:I11"/>
    <mergeCell ref="A12:K12"/>
    <mergeCell ref="A13:I13"/>
    <mergeCell ref="A14:C14"/>
    <mergeCell ref="D14:F19"/>
    <mergeCell ref="G14:G19"/>
    <mergeCell ref="H14:K19"/>
    <mergeCell ref="A15:C15"/>
    <mergeCell ref="A16:C16"/>
    <mergeCell ref="A17:C17"/>
    <mergeCell ref="A18:C18"/>
    <mergeCell ref="A19:C19"/>
    <mergeCell ref="A20:I20"/>
    <mergeCell ref="A21:K21"/>
    <mergeCell ref="G340:I340"/>
  </mergeCells>
  <hyperlinks>
    <hyperlink ref="C25" r:id="rId1" display="Блю Маунтин"/>
    <hyperlink ref="C26" r:id="rId2" display="Ботсвана"/>
    <hyperlink ref="C27" r:id="rId3" display="Харизма"/>
    <hyperlink ref="C28" r:id="rId4" display="Циркус Клаб"/>
    <hyperlink ref="C29" r:id="rId5" display="Колор Клаб"/>
    <hyperlink ref="C30" r:id="rId6" display="Куки"/>
    <hyperlink ref="C31" r:id="rId7" display="Кам Лауд"/>
    <hyperlink ref="C32" r:id="rId8" display="Элиста"/>
    <hyperlink ref="C33" r:id="rId9" display="Феноменал"/>
    <hyperlink ref="C34" r:id="rId10" display="Фиорентина"/>
    <hyperlink ref="C35" r:id="rId11" display="Фанни Фикшн"/>
    <hyperlink ref="C36" r:id="rId12" display="Якутск"/>
    <hyperlink ref="C37" r:id="rId13" display="Джестер"/>
    <hyperlink ref="C38" r:id="rId14" display="Кемерово"/>
    <hyperlink ref="C39" r:id="rId15" display="Киров"/>
    <hyperlink ref="C40" r:id="rId16" display="Маскагни"/>
    <hyperlink ref="C41" r:id="rId17" display="Мунлайт Шейдоу"/>
    <hyperlink ref="C42" r:id="rId18" display="Облис"/>
    <hyperlink ref="C43" r:id="rId19" display="Пенза"/>
    <hyperlink ref="C44" r:id="rId20" display="Принц оф Оранж"/>
    <hyperlink ref="C45" r:id="rId21" display="Рэм Бам"/>
    <hyperlink ref="C46" r:id="rId22" display="Рома"/>
    <hyperlink ref="C47" r:id="rId23" display="Саратов"/>
    <hyperlink ref="C48" r:id="rId24" display="Смоленск"/>
    <hyperlink ref="C49" r:id="rId25" display="Спарклин Стар"/>
    <hyperlink ref="C50" r:id="rId26" display="Спик энд Спан"/>
    <hyperlink ref="C51" r:id="rId27" display="Сызрань"/>
    <hyperlink ref="C53" r:id="rId28" display="Томск"/>
    <hyperlink ref="C54" r:id="rId29" display="Уфа"/>
    <hyperlink ref="C55" r:id="rId30" display="Владивосток"/>
    <hyperlink ref="C56" r:id="rId31" display="Воронеж"/>
    <hyperlink ref="C57" r:id="rId32" display="Уайт Просперите"/>
    <hyperlink ref="C58" r:id="rId33" display="Волгоград"/>
    <hyperlink ref="C59" r:id="rId34" display="Зизани"/>
    <hyperlink ref="C60" r:id="rId35" display="Смесь разноцветных гладиолусов"/>
    <hyperlink ref="C62" r:id="rId36" display="Анемона Де Каен"/>
    <hyperlink ref="C63" r:id="rId37" display="Анемона Ст.Бриджит"/>
    <hyperlink ref="C64" r:id="rId38" display="Ациндантера Муриэла"/>
    <hyperlink ref="C65" r:id="rId39" display="Иксия"/>
    <hyperlink ref="C66" r:id="rId40" display="Лиатрис Спиката"/>
    <hyperlink ref="C67" r:id="rId41" display="Лилия вост. Индиана"/>
    <hyperlink ref="C68" r:id="rId42" display="Лилия вост. Риалто"/>
    <hyperlink ref="C69" r:id="rId43" display="Ранункулюс Авив"/>
    <hyperlink ref="C70" r:id="rId44" display="Спараксис Триколор"/>
    <hyperlink ref="C71" r:id="rId45" display="Фрезия Сингл"/>
    <hyperlink ref="C73" r:id="rId46" display="Акита"/>
    <hyperlink ref="C74" r:id="rId47" display="Биатрис"/>
    <hyperlink ref="C75" r:id="rId48" display="Бригитта Алида"/>
    <hyperlink ref="C76" r:id="rId49" display="Кафе а Лайт"/>
    <hyperlink ref="C77" r:id="rId50" display="Дарк Хорс"/>
    <hyperlink ref="C78" r:id="rId51" display="Гиттс Перфекшн"/>
    <hyperlink ref="C79" r:id="rId52" display="Келвин Флудлайт"/>
    <hyperlink ref="C80" r:id="rId53" display="Отто Триль"/>
    <hyperlink ref="C81" r:id="rId54" display="Меджик Санрайз"/>
    <hyperlink ref="C82" r:id="rId55" display="Омега"/>
    <hyperlink ref="C83" r:id="rId56" display="Санта Клаус"/>
    <hyperlink ref="C84" r:id="rId57" display="Васио Меггос"/>
    <hyperlink ref="C85" r:id="rId58" display="Виттем"/>
    <hyperlink ref="C87" r:id="rId59" display="Киота"/>
    <hyperlink ref="C88" r:id="rId60" display="Онеста"/>
    <hyperlink ref="C89" r:id="rId61" display="Осака"/>
    <hyperlink ref="C90" r:id="rId62" display="Сиберия"/>
    <hyperlink ref="C92" r:id="rId63" display="Блю Бой"/>
    <hyperlink ref="C93" r:id="rId64" display="Кабаллеро"/>
    <hyperlink ref="C94" r:id="rId65" display="Кремде Кассис"/>
    <hyperlink ref="C95" r:id="rId66" display="Дуэт"/>
    <hyperlink ref="C96" r:id="rId67" display="Фуззи Вуззи"/>
    <hyperlink ref="C97" r:id="rId68" display="Гарден Квин"/>
    <hyperlink ref="C98" r:id="rId69" display="Хэппи Гоу Лакки"/>
    <hyperlink ref="C99" r:id="rId70" display="Карма Шок"/>
    <hyperlink ref="C100" r:id="rId71" display="Коган Фубуки"/>
    <hyperlink ref="C101" r:id="rId72" display="Максим"/>
    <hyperlink ref="C102" r:id="rId73" display="Дикси Мелоди"/>
    <hyperlink ref="C103" r:id="rId74" display="Манхэттен Айлэнд"/>
    <hyperlink ref="C104" r:id="rId75" display="Мисс Бренди"/>
    <hyperlink ref="C105" r:id="rId76" display="Орион"/>
    <hyperlink ref="C106" r:id="rId77" display="Ребекка Ворлд"/>
    <hyperlink ref="C107" r:id="rId78" display="Ред Рок"/>
    <hyperlink ref="C108" r:id="rId79" display="Ред Сан"/>
    <hyperlink ref="C109" r:id="rId80" display="Принц Карнавал"/>
    <hyperlink ref="C110" r:id="rId81" display="Стратос"/>
    <hyperlink ref="C111" r:id="rId82" display="Сноу Кап"/>
    <hyperlink ref="C113" r:id="rId83" display="Апачи"/>
    <hyperlink ref="C114" r:id="rId84" display="Чат Нуар"/>
    <hyperlink ref="C115" r:id="rId85" display="Клэр Обскур"/>
    <hyperlink ref="C116" r:id="rId86" display="Датч Эксплоушен"/>
    <hyperlink ref="C117" r:id="rId87" display="Форрестал"/>
    <hyperlink ref="C118" r:id="rId88" display="Фриколет"/>
    <hyperlink ref="C119" r:id="rId89" display="Голд Кроун"/>
    <hyperlink ref="C120" r:id="rId90" display="Хай Трио"/>
    <hyperlink ref="C121" r:id="rId91" display="Кенемерланд"/>
    <hyperlink ref="C122" r:id="rId92" display="Линдсэй Мишель"/>
    <hyperlink ref="C123" r:id="rId93" display="Май Лав"/>
    <hyperlink ref="C124" r:id="rId94" display="Орфео"/>
    <hyperlink ref="C125" r:id="rId95" display="Пенхилл Отэм Шейдс"/>
    <hyperlink ref="C126" r:id="rId96" display="Саинт Санс"/>
    <hyperlink ref="C127" r:id="rId97" display="Таити Санрайз"/>
    <hyperlink ref="C128" r:id="rId98" display="Веритабль"/>
    <hyperlink ref="C129" r:id="rId99" display="Вуурвогель"/>
    <hyperlink ref="C131" r:id="rId100" display="Франц Кафка "/>
    <hyperlink ref="C132" r:id="rId101" display="Голден Сцептер"/>
    <hyperlink ref="C133" r:id="rId102" display="Литтл Вильям"/>
    <hyperlink ref="C134" r:id="rId103" display="Несцио"/>
    <hyperlink ref="C135" r:id="rId104" display="Петрас Веддинг"/>
    <hyperlink ref="C136" r:id="rId105" display="Там Там"/>
    <hyperlink ref="C138" r:id="rId106" display="Берлинер Клайн"/>
    <hyperlink ref="C139" r:id="rId107" display="Блюсетт"/>
    <hyperlink ref="C140" r:id="rId108" display="Сити оф Лейден"/>
    <hyperlink ref="C141" r:id="rId109" display="Эллен Хьюстон"/>
    <hyperlink ref="C142" r:id="rId110" display="Мюзет"/>
    <hyperlink ref="C143" r:id="rId111" display="Оранж Наггет"/>
    <hyperlink ref="C144" r:id="rId112" display="Плая Бланка"/>
    <hyperlink ref="C145" r:id="rId113" display="Ред Пигми"/>
    <hyperlink ref="C146" r:id="rId114" display="Йеллоу Хэппинес"/>
    <hyperlink ref="C148" r:id="rId115" display="Арт Деко"/>
    <hyperlink ref="C149" r:id="rId116" display="Рембрандт"/>
    <hyperlink ref="C150" r:id="rId117" display="Ривера"/>
    <hyperlink ref="C152" r:id="rId118" display="Эприкот Фадж"/>
    <hyperlink ref="C153" r:id="rId119" display="Тайгер Бэбис"/>
    <hyperlink ref="C154" r:id="rId120" display="Спленденс"/>
    <hyperlink ref="C155" r:id="rId121" display="Отель Калифорния"/>
    <hyperlink ref="C156" r:id="rId122" display="Леди Элис"/>
    <hyperlink ref="C157" r:id="rId123" display="Мартагон"/>
    <hyperlink ref="C158" r:id="rId124" display="Рубрум"/>
    <hyperlink ref="C160" r:id="rId125" display="Фата Моргана"/>
    <hyperlink ref="C161" r:id="rId126" display="Элоди"/>
    <hyperlink ref="C162" r:id="rId127" display="Мистери Дрим "/>
    <hyperlink ref="C163" r:id="rId128" display="Ред Твин"/>
    <hyperlink ref="C164" r:id="rId129" display="Мэджик Стар"/>
    <hyperlink ref="C165" r:id="rId130" display="Полар Стар"/>
    <hyperlink ref="C166" r:id="rId131" display="Свит Рози"/>
    <hyperlink ref="C168" r:id="rId132" display="Брайт Даймонд"/>
    <hyperlink ref="C169" r:id="rId133" display="Кьянти"/>
    <hyperlink ref="C170" r:id="rId134" display="Дукати"/>
    <hyperlink ref="C171" r:id="rId135" display="Голден Тайкун"/>
    <hyperlink ref="C172" r:id="rId136" display="Найт Райдер"/>
    <hyperlink ref="C173" r:id="rId137" display="Энджойз"/>
    <hyperlink ref="C174" r:id="rId138" display="Оранж Каунти"/>
    <hyperlink ref="C175" r:id="rId139" display="Тасмания"/>
    <hyperlink ref="C176" r:id="rId140" display="Вайт Пиксел"/>
    <hyperlink ref="C177" r:id="rId141" display="Смесь Азиатских"/>
    <hyperlink ref="C179" r:id="rId142" display="Аубад"/>
    <hyperlink ref="C180" r:id="rId143" display="Диззи"/>
    <hyperlink ref="C181" r:id="rId144" display="Монте Бианко"/>
    <hyperlink ref="C182" r:id="rId145" display="Монтезума"/>
    <hyperlink ref="C183" r:id="rId146" display="Солюшн"/>
    <hyperlink ref="C184" r:id="rId147" display="Сорбонна"/>
    <hyperlink ref="C185" r:id="rId148" display="Старгайзер"/>
    <hyperlink ref="C186" r:id="rId149" display="Зельмира"/>
    <hyperlink ref="C188" r:id="rId150" display="Эмполи"/>
    <hyperlink ref="C189" r:id="rId151" display="Хай Ти"/>
    <hyperlink ref="C190" r:id="rId152" display="Хонеймун"/>
    <hyperlink ref="C191" r:id="rId153" display="Лавон"/>
    <hyperlink ref="C192" r:id="rId154" display="Мисс Лилу"/>
    <hyperlink ref="C193" r:id="rId155" display="Олимпик Флейм"/>
    <hyperlink ref="C194" r:id="rId156" display="Претти Вумен"/>
    <hyperlink ref="C195" r:id="rId157" display="Парпл Принц"/>
    <hyperlink ref="C196" r:id="rId158" display="Робина"/>
    <hyperlink ref="C197" r:id="rId159" display="Салтарелло"/>
    <hyperlink ref="C199" r:id="rId160" display="Бананарама"/>
    <hyperlink ref="C200" r:id="rId161" display="Босса Нова"/>
    <hyperlink ref="C201" r:id="rId162" display="Харизма"/>
    <hyperlink ref="C203" r:id="rId163" display="Куки"/>
    <hyperlink ref="C204" r:id="rId164" display="Дипист Ред"/>
    <hyperlink ref="C205" r:id="rId165" display="Эспрессо"/>
    <hyperlink ref="C206" r:id="rId166" display="Фемм Фаталь"/>
    <hyperlink ref="C207" r:id="rId167" display="Феноменал"/>
    <hyperlink ref="C208" r:id="rId168" display="Фиорентина"/>
    <hyperlink ref="C209" r:id="rId169" display="Хоум Каминг"/>
    <hyperlink ref="C210" r:id="rId170" display="Джестер"/>
    <hyperlink ref="C211" r:id="rId171" display="Люмьер"/>
    <hyperlink ref="C212" r:id="rId172" display="Маренго"/>
    <hyperlink ref="C213" r:id="rId173" display="Могикан"/>
    <hyperlink ref="C214" r:id="rId174" display="Мон Амур"/>
    <hyperlink ref="C215" r:id="rId175" display="Найтмэр"/>
    <hyperlink ref="C216" r:id="rId176" display="Олимпик Файр"/>
    <hyperlink ref="C217" r:id="rId177" display="Пассос"/>
    <hyperlink ref="C218" r:id="rId178" display="Принцесса Маргарет Роуз"/>
    <hyperlink ref="C219" r:id="rId179" display="Полар Бир"/>
    <hyperlink ref="C220" r:id="rId180" display="Пурпл Флора"/>
    <hyperlink ref="C221" r:id="rId181" display="Рома"/>
    <hyperlink ref="C222" r:id="rId182" display="Роуз Суприм"/>
    <hyperlink ref="C223" r:id="rId183" display="Шака Зулу"/>
    <hyperlink ref="C224" r:id="rId184" display="Традерхорн"/>
    <hyperlink ref="C225" r:id="rId185" display="Тропик Блю"/>
    <hyperlink ref="C226" r:id="rId186" display="Вандохиа"/>
    <hyperlink ref="C227" r:id="rId187" display="Виста "/>
    <hyperlink ref="C228" r:id="rId188" display="Зизани"/>
    <hyperlink ref="C230" r:id="rId189" display="Адреналин"/>
    <hyperlink ref="C231" r:id="rId190" display="Афтер Шок"/>
    <hyperlink ref="C232" r:id="rId191" display="Кавказ"/>
    <hyperlink ref="C233" r:id="rId192" display="Котд е Азур"/>
    <hyperlink ref="C234" r:id="rId193" display="Эвергрин"/>
    <hyperlink ref="C235" r:id="rId194" display="Краснодар"/>
    <hyperlink ref="C236" r:id="rId195" display="Лемон Дроп"/>
    <hyperlink ref="C237" r:id="rId196" display="Минск"/>
    <hyperlink ref="C238" r:id="rId197" display="Мурманск"/>
    <hyperlink ref="C239" r:id="rId198" display="Омск"/>
    <hyperlink ref="C240" r:id="rId199" display="Пинк Пэррот"/>
    <hyperlink ref="C241" r:id="rId200" display="Рикс Фриззл"/>
    <hyperlink ref="C242" r:id="rId201" display="Ростов"/>
    <hyperlink ref="C243" r:id="rId202" display="Сочи"/>
    <hyperlink ref="C244" r:id="rId203" display="Софт Инесенс"/>
    <hyperlink ref="C245" r:id="rId204" display="Тереза"/>
    <hyperlink ref="C246" r:id="rId205" display="Тула"/>
    <hyperlink ref="C247" r:id="rId206" display="Владивосток"/>
    <hyperlink ref="C249" r:id="rId207" display="Балкони Голд"/>
    <hyperlink ref="C250" r:id="rId208" display="Балкони Пинк"/>
    <hyperlink ref="C251" r:id="rId209" display="махровая Йеллоу"/>
    <hyperlink ref="C252" r:id="rId210" display="махровая Пинк"/>
    <hyperlink ref="C253" r:id="rId211" display="махровая Ред"/>
    <hyperlink ref="C254" r:id="rId212" display="махровая Уайт"/>
    <hyperlink ref="C255" r:id="rId213" display="Смесь махровых бегоний"/>
    <hyperlink ref="C257" r:id="rId214" display="пендула Йеллоу"/>
    <hyperlink ref="C258" r:id="rId215" display="пендула Пинк"/>
    <hyperlink ref="C259" r:id="rId216" display="пендула Ред"/>
    <hyperlink ref="C260" r:id="rId217" display="пендула Уайт"/>
    <hyperlink ref="C261" r:id="rId218" display="пендула Одората"/>
    <hyperlink ref="C262" r:id="rId219" display="фимбриата Пинк"/>
    <hyperlink ref="C263" r:id="rId220" display="фимбриата Ред"/>
    <hyperlink ref="C264" r:id="rId221" display="фимбриата Уайт"/>
    <hyperlink ref="C265" r:id="rId222" display="Пикоти Санбёрст"/>
    <hyperlink ref="C267" r:id="rId223" display="Этуаль де Фо"/>
    <hyperlink ref="C268" r:id="rId224" display="Кайзер Фридрих"/>
    <hyperlink ref="C269" r:id="rId225" display="Кайзер Вильгельм"/>
    <hyperlink ref="C270" r:id="rId226" display="Монблан"/>
    <hyperlink ref="C272" r:id="rId227" display="Акела"/>
    <hyperlink ref="C273" r:id="rId228" display="Албомакулата"/>
    <hyperlink ref="C274" r:id="rId229" display="Окленд"/>
    <hyperlink ref="C275" r:id="rId230" display="Бест Голд"/>
    <hyperlink ref="C276" r:id="rId231" display="Кантор"/>
    <hyperlink ref="C277" r:id="rId232" display="Пэшшн"/>
    <hyperlink ref="C278" r:id="rId233" display="Пикассо"/>
    <hyperlink ref="C279" r:id="rId234" display="Ред Сокс"/>
    <hyperlink ref="C281" r:id="rId235" display="Блек Найт"/>
    <hyperlink ref="C282" r:id="rId236" display="Карнавал"/>
    <hyperlink ref="C283" r:id="rId237" display="Фаерберд"/>
    <hyperlink ref="C284" r:id="rId238" display="Луис Коттон"/>
    <hyperlink ref="C285" r:id="rId239" display="Релайн Шарлотт"/>
    <hyperlink ref="C286" r:id="rId240" display="Эден"/>
    <hyperlink ref="C288" r:id="rId241" display="Анемона Биколор"/>
    <hyperlink ref="C289" r:id="rId242" display="Анемона Брид"/>
    <hyperlink ref="C290" r:id="rId243" display="Анемона Де Каен"/>
    <hyperlink ref="C291" r:id="rId244" display="Анемона М.Фокер"/>
    <hyperlink ref="C292" r:id="rId245" display="Анемона Ст.Бриджит"/>
    <hyperlink ref="C293" r:id="rId246" display="Анемона Холландиа"/>
    <hyperlink ref="C294" r:id="rId247" display="Ациндантера Муриэла"/>
    <hyperlink ref="C295" r:id="rId248" display="Иксия"/>
    <hyperlink ref="C296" r:id="rId249" display="Крокосмия Георгий Девисон"/>
    <hyperlink ref="C297" r:id="rId250" display="Крокосмия Люцифер"/>
    <hyperlink ref="C298" r:id="rId251" display="Крокосмия Мистрал"/>
    <hyperlink ref="C299" r:id="rId252" display="Крокосмия Эмили Мак Кензи"/>
    <hyperlink ref="C300" r:id="rId253" display="Лиатрис Спиката"/>
    <hyperlink ref="C301" r:id="rId254" display="Мирабилис Ялама"/>
    <hyperlink ref="C302" r:id="rId255" display="Ранункулюс Авив"/>
    <hyperlink ref="C303" r:id="rId256" display="Ранункулюс Йеллоу"/>
    <hyperlink ref="C304" r:id="rId257" display="Ранункулюс Пинк"/>
    <hyperlink ref="C305" r:id="rId258" display="Ранункулюс Ред"/>
    <hyperlink ref="C306" r:id="rId259" display="Ранункулюс Уайт"/>
    <hyperlink ref="C307" r:id="rId260" display="Спараксис Триколор"/>
    <hyperlink ref="C308" r:id="rId261" display="Тигридия Павония"/>
    <hyperlink ref="C309" r:id="rId262" display="Фрезия Дабл"/>
    <hyperlink ref="C310" r:id="rId263" display="Фрезия Сингл"/>
    <hyperlink ref="C312" r:id="rId264" display="Ирис Данте'c Инферно"/>
    <hyperlink ref="C313" r:id="rId265" display="Ирис Коллаборейшн"/>
    <hyperlink ref="C314" r:id="rId266" display="Ирис Луп зе Луп"/>
    <hyperlink ref="C315" r:id="rId267" display="Ирис Ред Зингер"/>
    <hyperlink ref="C316" r:id="rId268" display="Ирис Ройал Сатин"/>
    <hyperlink ref="C317" r:id="rId269" display="Ирис Скай Файер"/>
    <hyperlink ref="C318" r:id="rId270" display="Ландыш Майский"/>
    <hyperlink ref="C319" r:id="rId271" display="Лилейник Близард Бей"/>
    <hyperlink ref="C320" r:id="rId272" display="Лилейник Дабл Пинк"/>
    <hyperlink ref="C321" r:id="rId273" display="Лилейник Мауна Лоа"/>
    <hyperlink ref="C322" r:id="rId274" display="Лилейник Пандорас Бокс"/>
    <hyperlink ref="C323" r:id="rId275" display="Лилейник Стелла де Оро"/>
    <hyperlink ref="C324" r:id="rId276" display="Лилейник Стравберри Кэнди"/>
    <hyperlink ref="C325" r:id="rId277" display="Лилейник Эйдж Эхед"/>
    <hyperlink ref="C326" r:id="rId278" display="Пион Биски Белл"/>
    <hyperlink ref="C327" r:id="rId279" display="Пион Боул оф Бьюти"/>
    <hyperlink ref="C328" r:id="rId280" display="Пион Йеллоу Краун"/>
    <hyperlink ref="C329" r:id="rId281" display="Пион Корал Чарм"/>
    <hyperlink ref="C330" r:id="rId282" display="Пион Мадам Эмиль Дебатен"/>
    <hyperlink ref="C331" r:id="rId283" display="Пион Перпл Спайдер"/>
    <hyperlink ref="C332" r:id="rId284" display="Пион Сара Бернар"/>
    <hyperlink ref="C333" r:id="rId285" display="Пион Ширли Темпл"/>
    <hyperlink ref="C334" r:id="rId286" display="Хоста Ауреомаргината"/>
    <hyperlink ref="C335" r:id="rId287" display="Хоста Таймлесс Бьюти"/>
    <hyperlink ref="C336" r:id="rId288" display="Хоста Тру Блю"/>
    <hyperlink ref="C337" r:id="rId289" display="Эремурус Бунгей"/>
    <hyperlink ref="C338" r:id="rId290" display="Эремурус Клеопатра"/>
  </hyperlinks>
  <printOptions/>
  <pageMargins left="0.25" right="0.25" top="0.75" bottom="0.75" header="0.5118055555555555" footer="0.5118055555555555"/>
  <pageSetup horizontalDpi="300" verticalDpi="300" orientation="portrait" paperSize="9"/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/>
  <cp:lastPrinted>2020-10-08T05:34:19Z</cp:lastPrinted>
  <dcterms:created xsi:type="dcterms:W3CDTF">2022-10-20T14:46:58Z</dcterms:created>
  <dcterms:modified xsi:type="dcterms:W3CDTF">2023-11-08T05:11:44Z</dcterms:modified>
  <cp:category/>
  <cp:version/>
  <cp:contentType/>
  <cp:contentStatus/>
  <cp:revision>2</cp:revision>
</cp:coreProperties>
</file>