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Саженцы в декоративной упаковке" sheetId="1" r:id="rId1"/>
  </sheets>
  <definedNames>
    <definedName name="_xlnm.Print_Area" localSheetId="0">'Саженцы в декоративной упаковке'!$B$1:$N$59</definedName>
    <definedName name="_xlnm._FilterDatabase" localSheetId="0">'Саженцы в декоративной упаковке'!$A$19:$N$57</definedName>
    <definedName name="_xlnm.Print_Area" localSheetId="0">'Саженцы в декоративной упаковке'!$B$1:$N$59</definedName>
    <definedName name="_xlnm._FilterDatabase_1">'Саженцы в декоративной упаковке'!$A$19:$N$57</definedName>
  </definedNames>
  <calcPr fullCalcOnLoad="1"/>
</workbook>
</file>

<file path=xl/sharedStrings.xml><?xml version="1.0" encoding="utf-8"?>
<sst xmlns="http://schemas.openxmlformats.org/spreadsheetml/2006/main" count="230" uniqueCount="100">
  <si>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</si>
  <si>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Саженцы в декоративной упаковке, Весна-2024</t>
  </si>
  <si>
    <t>Кратность на сорт любая</t>
  </si>
  <si>
    <t xml:space="preserve">В предложении есть импортный товар. Цены в рублях расчитаны по курсу 100 руб/евро. </t>
  </si>
  <si>
    <t>Окончательная цена на имортный товар будет устанавливается по курсу компании в день отгрузки товара.</t>
  </si>
  <si>
    <t>Поставка  середина февраля 2024 г.</t>
  </si>
  <si>
    <t>№ клиента:</t>
  </si>
  <si>
    <t>Клиент:</t>
  </si>
  <si>
    <t>Менеджер:</t>
  </si>
  <si>
    <t>дата доставки:</t>
  </si>
  <si>
    <t>Способ доставки:</t>
  </si>
  <si>
    <t xml:space="preserve">Сумма заказа: </t>
  </si>
  <si>
    <t>Серия</t>
  </si>
  <si>
    <t>Страна</t>
  </si>
  <si>
    <t>Группа</t>
  </si>
  <si>
    <t>Штрих-код</t>
  </si>
  <si>
    <t>Латинское наименование</t>
  </si>
  <si>
    <t>Наименование товара</t>
  </si>
  <si>
    <t>Фото</t>
  </si>
  <si>
    <t>Размер тубы</t>
  </si>
  <si>
    <t>Цена, руб</t>
  </si>
  <si>
    <t>Свободный остаток</t>
  </si>
  <si>
    <t>Заказ, шт.</t>
  </si>
  <si>
    <t>Сумма заказа</t>
  </si>
  <si>
    <t>Серия "Мой Сад"</t>
  </si>
  <si>
    <t>Розы флорибунда</t>
  </si>
  <si>
    <t>Мой Сад</t>
  </si>
  <si>
    <t>импорт</t>
  </si>
  <si>
    <t>Розы</t>
  </si>
  <si>
    <t>Rosa floribunda Ballade (tube)</t>
  </si>
  <si>
    <t>Роза флорибунда Баллада</t>
  </si>
  <si>
    <t xml:space="preserve"> 2/3</t>
  </si>
  <si>
    <t>92x72x366</t>
  </si>
  <si>
    <t>Rosa floribunda Golden Dreams (tube)</t>
  </si>
  <si>
    <t>Роза флорибунда Голден Дримс</t>
  </si>
  <si>
    <t xml:space="preserve">Серия "Блюминг Лайф" </t>
  </si>
  <si>
    <t>Клематисы Марчинского</t>
  </si>
  <si>
    <t>Блюминг Лайф</t>
  </si>
  <si>
    <t>Декоративные</t>
  </si>
  <si>
    <t>Clematis hybriden Akafuji</t>
  </si>
  <si>
    <t>Клематис гибридный Акафуджи</t>
  </si>
  <si>
    <t>Clematis hybriden Jan Iii Sobieski</t>
  </si>
  <si>
    <t>Клематис гибридный Ян III Собески</t>
  </si>
  <si>
    <t>Clematis hybriden Skyfall</t>
  </si>
  <si>
    <t>Клематис гибридный Скайфолл</t>
  </si>
  <si>
    <t>Clematis hybriden White Prince Charles</t>
  </si>
  <si>
    <t>Клематис гибридный Белый Принц Чарльз</t>
  </si>
  <si>
    <t>Розы чайно-гибридные (Премиум серия)</t>
  </si>
  <si>
    <t>Россия</t>
  </si>
  <si>
    <t>Rosa tea hybrid Eisvogel tube</t>
  </si>
  <si>
    <t>Роза чайно-гибридная Айсфогель</t>
  </si>
  <si>
    <t>3/+</t>
  </si>
  <si>
    <t>Rosa tea hybrid Amandine tube</t>
  </si>
  <si>
    <t>Роза чайно-гибридная Амандина</t>
  </si>
  <si>
    <t>Rosa tea hybrid Askot tube</t>
  </si>
  <si>
    <t>Роза чайно-гибридная Аскот</t>
  </si>
  <si>
    <t>Rosa tea hybrid Big Purple (tube)</t>
  </si>
  <si>
    <t>Роза чайно-гибридная Биг Парпл</t>
  </si>
  <si>
    <t>Rosa tea hybrid Bridal Piano tube</t>
  </si>
  <si>
    <t>Роза чайно-гибридная Брайдал Пьяно</t>
  </si>
  <si>
    <t>Rosa tea hybrid Claude Brasseur tube</t>
  </si>
  <si>
    <t>Роза чайно-гибридная Клод Брассер</t>
  </si>
  <si>
    <t>Розы флорибунда (Премиум серия)</t>
  </si>
  <si>
    <t>Rosa floribunda Anny Duperey tube</t>
  </si>
  <si>
    <t>Роза флорибунда Анни Дюпрей</t>
  </si>
  <si>
    <t>Rosa floribunda Aspirin tube</t>
  </si>
  <si>
    <t>Роза флорибунда Аспирин</t>
  </si>
  <si>
    <t>Rosa floribunda Vivienne Westwood tube</t>
  </si>
  <si>
    <t>Роза флорибунда Вивьен Вествуд</t>
  </si>
  <si>
    <t>Rosa floribunda La Rose Des 4 Vents tube</t>
  </si>
  <si>
    <t>Роза флорибунда 4-х ветров (Ля Роз Де Катр Ван)</t>
  </si>
  <si>
    <t>Rosa floribunda Ebb Tide tube</t>
  </si>
  <si>
    <t>Роза флорибунда Эбб Тайд</t>
  </si>
  <si>
    <t>Розы плетистые (Премиум серия)</t>
  </si>
  <si>
    <t>Rosa climbing Aloha tube</t>
  </si>
  <si>
    <t>Роза плетистая Алоха</t>
  </si>
  <si>
    <t>Rosa climbing Bleu Magenta tube</t>
  </si>
  <si>
    <t>Роза плетистая Блю Маджента</t>
  </si>
  <si>
    <t>Rosa pletistaya Jasmina tube</t>
  </si>
  <si>
    <t>Роза плетистая Жасмина</t>
  </si>
  <si>
    <t>Rosa climbing Pierre De Ronsard tube</t>
  </si>
  <si>
    <t>Роза плетистая Пьер де Ронсар</t>
  </si>
  <si>
    <t>Rosa climbing Elfe tube</t>
  </si>
  <si>
    <t>Роза плетистая Эльф</t>
  </si>
  <si>
    <t>Розы парковые  (Премиум серия)</t>
  </si>
  <si>
    <t>Rosa park Alexander Mackenzie tube</t>
  </si>
  <si>
    <t>Роза парковая Александр Маккензи</t>
  </si>
  <si>
    <t>Rosa park Artemis tube</t>
  </si>
  <si>
    <t>Роза парковая Артемис</t>
  </si>
  <si>
    <t>Rosa park Astrid Grдfin Von Hardenberg tube</t>
  </si>
  <si>
    <t>Роза парковая Астрид Графин фон Харденберг</t>
  </si>
  <si>
    <t>Rosa park Dieter Muller tube</t>
  </si>
  <si>
    <t>Роза парковая Дитер Мюллер</t>
  </si>
  <si>
    <t>Rosa park Emilien Guillot tube</t>
  </si>
  <si>
    <t>Роза парковая Эмильен Гийо</t>
  </si>
  <si>
    <t>Декоративно-лиственные</t>
  </si>
  <si>
    <t>Hibiscus syriacus Blue Chiffon tube</t>
  </si>
  <si>
    <t>Гибискус сирийский Блю Шифон</t>
  </si>
  <si>
    <t>Hydrangea arborescens Candybella Bubblegum tube</t>
  </si>
  <si>
    <t>Гортензия древовидная Кандибелле Баблгам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</si>
</sst>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 #,##0.00&quot;р. &quot;;\-#,##0.00&quot;р. &quot;;&quot; -&quot;#&quot;р. &quot;;@\ "/>
    <numFmt numFmtId="166" formatCode="0"/>
    <numFmt numFmtId="167" formatCode="DD/MM/YYYY"/>
    <numFmt numFmtId="168" formatCode="\ #,##0.00\ [$₽-419]\ ;\-#,##0.00\ [$₽-419]\ ;&quot; -&quot;#\ [$₽-419]\ ;@\ "/>
    <numFmt numFmtId="169" formatCode="#,##0"/>
    <numFmt numFmtId="170" formatCode="\ #,##0.00\ ;\-#,##0.00\ ;&quot; -&quot;#\ ;@\ "/>
    <numFmt numFmtId="171" formatCode="@"/>
    <numFmt numFmtId="172" formatCode="DD/MMM"/>
    <numFmt numFmtId="173" formatCode="000000"/>
  </numFmts>
  <fonts count="2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22"/>
      <color indexed="59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u val="single"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5" fillId="2" borderId="0" xfId="21" applyFont="1" applyFill="1" applyBorder="1" applyAlignment="1">
      <alignment vertical="center"/>
      <protection/>
    </xf>
    <xf numFmtId="164" fontId="5" fillId="2" borderId="0" xfId="21" applyFont="1" applyFill="1" applyBorder="1" applyAlignment="1">
      <alignment horizontal="center" vertical="center"/>
      <protection/>
    </xf>
    <xf numFmtId="164" fontId="6" fillId="2" borderId="0" xfId="21" applyFont="1" applyFill="1" applyBorder="1" applyAlignment="1">
      <alignment horizontal="center" vertical="center"/>
      <protection/>
    </xf>
    <xf numFmtId="165" fontId="7" fillId="2" borderId="0" xfId="17" applyFont="1" applyFill="1" applyBorder="1" applyAlignment="1" applyProtection="1">
      <alignment horizontal="center" vertical="center"/>
      <protection/>
    </xf>
    <xf numFmtId="164" fontId="7" fillId="3" borderId="0" xfId="21" applyFont="1" applyFill="1" applyBorder="1" applyAlignment="1">
      <alignment horizontal="center" vertical="center"/>
      <protection/>
    </xf>
    <xf numFmtId="164" fontId="7" fillId="4" borderId="0" xfId="21" applyFont="1" applyFill="1" applyBorder="1" applyAlignment="1">
      <alignment horizontal="center" vertical="center"/>
      <protection/>
    </xf>
    <xf numFmtId="165" fontId="5" fillId="2" borderId="0" xfId="17" applyFont="1" applyFill="1" applyBorder="1" applyAlignment="1" applyProtection="1">
      <alignment horizontal="center" vertical="center"/>
      <protection/>
    </xf>
    <xf numFmtId="164" fontId="8" fillId="0" borderId="1" xfId="0" applyNumberFormat="1" applyFont="1" applyBorder="1" applyAlignment="1">
      <alignment horizontal="justify" vertical="center" wrapText="1"/>
    </xf>
    <xf numFmtId="164" fontId="9" fillId="2" borderId="0" xfId="21" applyFont="1" applyFill="1" applyBorder="1" applyAlignment="1">
      <alignment horizontal="left" vertical="center"/>
      <protection/>
    </xf>
    <xf numFmtId="166" fontId="10" fillId="2" borderId="0" xfId="21" applyNumberFormat="1" applyFont="1" applyFill="1" applyBorder="1" applyAlignment="1">
      <alignment vertical="center"/>
      <protection/>
    </xf>
    <xf numFmtId="166" fontId="11" fillId="2" borderId="0" xfId="21" applyNumberFormat="1" applyFont="1" applyFill="1" applyBorder="1" applyAlignment="1">
      <alignment vertical="center"/>
      <protection/>
    </xf>
    <xf numFmtId="164" fontId="12" fillId="2" borderId="0" xfId="21" applyFont="1" applyFill="1" applyBorder="1" applyAlignment="1">
      <alignment horizontal="right" vertical="center"/>
      <protection/>
    </xf>
    <xf numFmtId="164" fontId="13" fillId="5" borderId="2" xfId="21" applyFont="1" applyFill="1" applyBorder="1" applyAlignment="1">
      <alignment horizontal="center" vertical="center"/>
      <protection/>
    </xf>
    <xf numFmtId="167" fontId="13" fillId="5" borderId="2" xfId="21" applyNumberFormat="1" applyFont="1" applyFill="1" applyBorder="1" applyAlignment="1">
      <alignment horizontal="right" vertical="center"/>
      <protection/>
    </xf>
    <xf numFmtId="164" fontId="14" fillId="2" borderId="0" xfId="21" applyFont="1" applyFill="1" applyBorder="1" applyAlignment="1">
      <alignment vertical="center"/>
      <protection/>
    </xf>
    <xf numFmtId="167" fontId="12" fillId="2" borderId="0" xfId="21" applyNumberFormat="1" applyFont="1" applyFill="1" applyBorder="1" applyAlignment="1">
      <alignment horizontal="right" vertical="center"/>
      <protection/>
    </xf>
    <xf numFmtId="168" fontId="13" fillId="5" borderId="2" xfId="21" applyNumberFormat="1" applyFont="1" applyFill="1" applyBorder="1" applyAlignment="1">
      <alignment horizontal="center" vertical="center"/>
      <protection/>
    </xf>
    <xf numFmtId="164" fontId="7" fillId="2" borderId="0" xfId="21" applyFont="1" applyFill="1" applyBorder="1" applyAlignment="1">
      <alignment horizontal="center" vertical="center"/>
      <protection/>
    </xf>
    <xf numFmtId="164" fontId="15" fillId="2" borderId="0" xfId="21" applyFont="1" applyFill="1" applyBorder="1" applyAlignment="1">
      <alignment horizontal="center" vertical="center"/>
      <protection/>
    </xf>
    <xf numFmtId="164" fontId="7" fillId="2" borderId="0" xfId="17" applyNumberFormat="1" applyFont="1" applyFill="1" applyBorder="1" applyAlignment="1" applyProtection="1">
      <alignment horizontal="center" vertical="center"/>
      <protection/>
    </xf>
    <xf numFmtId="164" fontId="5" fillId="2" borderId="0" xfId="17" applyNumberFormat="1" applyFont="1" applyFill="1" applyBorder="1" applyAlignment="1" applyProtection="1">
      <alignment horizontal="center" vertical="center"/>
      <protection/>
    </xf>
    <xf numFmtId="164" fontId="7" fillId="2" borderId="3" xfId="21" applyFont="1" applyFill="1" applyBorder="1" applyAlignment="1">
      <alignment horizontal="center" vertical="center"/>
      <protection/>
    </xf>
    <xf numFmtId="164" fontId="7" fillId="2" borderId="4" xfId="21" applyFont="1" applyFill="1" applyBorder="1" applyAlignment="1">
      <alignment horizontal="center" vertical="center" wrapText="1"/>
      <protection/>
    </xf>
    <xf numFmtId="164" fontId="15" fillId="2" borderId="4" xfId="21" applyFont="1" applyFill="1" applyBorder="1" applyAlignment="1">
      <alignment horizontal="center" vertical="center"/>
      <protection/>
    </xf>
    <xf numFmtId="166" fontId="7" fillId="2" borderId="4" xfId="21" applyNumberFormat="1" applyFont="1" applyFill="1" applyBorder="1" applyAlignment="1">
      <alignment horizontal="center" vertical="center"/>
      <protection/>
    </xf>
    <xf numFmtId="169" fontId="7" fillId="2" borderId="4" xfId="21" applyNumberFormat="1" applyFont="1" applyFill="1" applyBorder="1" applyAlignment="1">
      <alignment horizontal="center" vertical="center"/>
      <protection/>
    </xf>
    <xf numFmtId="164" fontId="7" fillId="2" borderId="4" xfId="21" applyFont="1" applyFill="1" applyBorder="1" applyAlignment="1">
      <alignment horizontal="center" vertical="center" wrapText="1" shrinkToFit="1"/>
      <protection/>
    </xf>
    <xf numFmtId="164" fontId="7" fillId="2" borderId="4" xfId="21" applyNumberFormat="1" applyFont="1" applyFill="1" applyBorder="1" applyAlignment="1">
      <alignment horizontal="center" vertical="center" wrapText="1" shrinkToFit="1"/>
      <protection/>
    </xf>
    <xf numFmtId="165" fontId="7" fillId="2" borderId="4" xfId="17" applyFont="1" applyFill="1" applyBorder="1" applyAlignment="1" applyProtection="1">
      <alignment horizontal="center" vertical="center" wrapText="1"/>
      <protection/>
    </xf>
    <xf numFmtId="164" fontId="16" fillId="3" borderId="4" xfId="21" applyFont="1" applyFill="1" applyBorder="1" applyAlignment="1">
      <alignment horizontal="center" vertical="center" wrapText="1" shrinkToFit="1"/>
      <protection/>
    </xf>
    <xf numFmtId="164" fontId="16" fillId="4" borderId="4" xfId="21" applyFont="1" applyFill="1" applyBorder="1" applyAlignment="1">
      <alignment horizontal="center" vertical="center" wrapText="1" shrinkToFit="1"/>
      <protection/>
    </xf>
    <xf numFmtId="170" fontId="16" fillId="2" borderId="5" xfId="15" applyFont="1" applyFill="1" applyBorder="1" applyAlignment="1" applyProtection="1">
      <alignment horizontal="center" vertical="center" wrapText="1" shrinkToFit="1"/>
      <protection/>
    </xf>
    <xf numFmtId="164" fontId="17" fillId="2" borderId="0" xfId="21" applyFont="1" applyFill="1" applyBorder="1" applyAlignment="1">
      <alignment vertical="center"/>
      <protection/>
    </xf>
    <xf numFmtId="164" fontId="7" fillId="2" borderId="0" xfId="21" applyFont="1" applyFill="1" applyBorder="1" applyAlignment="1">
      <alignment vertical="center"/>
      <protection/>
    </xf>
    <xf numFmtId="164" fontId="5" fillId="3" borderId="0" xfId="21" applyFont="1" applyFill="1" applyBorder="1" applyAlignment="1">
      <alignment vertical="center"/>
      <protection/>
    </xf>
    <xf numFmtId="164" fontId="5" fillId="4" borderId="0" xfId="21" applyFont="1" applyFill="1" applyBorder="1" applyAlignment="1">
      <alignment vertical="center"/>
      <protection/>
    </xf>
    <xf numFmtId="164" fontId="18" fillId="2" borderId="0" xfId="21" applyFont="1" applyFill="1" applyBorder="1" applyAlignment="1">
      <alignment vertical="center"/>
      <protection/>
    </xf>
    <xf numFmtId="164" fontId="5" fillId="2" borderId="0" xfId="21" applyFont="1" applyFill="1" applyBorder="1" applyAlignment="1">
      <alignment horizontal="center" vertical="center" wrapText="1"/>
      <protection/>
    </xf>
    <xf numFmtId="164" fontId="6" fillId="2" borderId="0" xfId="21" applyFont="1" applyFill="1" applyBorder="1" applyAlignment="1">
      <alignment horizontal="center" vertical="center" wrapText="1"/>
      <protection/>
    </xf>
    <xf numFmtId="164" fontId="19" fillId="2" borderId="0" xfId="21" applyFont="1" applyFill="1" applyBorder="1" applyAlignment="1">
      <alignment vertical="center"/>
      <protection/>
    </xf>
    <xf numFmtId="165" fontId="7" fillId="2" borderId="0" xfId="17" applyFont="1" applyFill="1" applyBorder="1" applyAlignment="1" applyProtection="1">
      <alignment horizontal="center" vertical="center" wrapText="1"/>
      <protection/>
    </xf>
    <xf numFmtId="164" fontId="19" fillId="3" borderId="0" xfId="21" applyFont="1" applyFill="1" applyBorder="1" applyAlignment="1">
      <alignment vertical="center"/>
      <protection/>
    </xf>
    <xf numFmtId="164" fontId="19" fillId="4" borderId="0" xfId="21" applyFont="1" applyFill="1" applyBorder="1" applyAlignment="1">
      <alignment vertical="center"/>
      <protection/>
    </xf>
    <xf numFmtId="165" fontId="5" fillId="2" borderId="0" xfId="17" applyFont="1" applyFill="1" applyBorder="1" applyAlignment="1" applyProtection="1">
      <alignment horizontal="center" vertical="center" wrapText="1"/>
      <protection/>
    </xf>
    <xf numFmtId="164" fontId="5" fillId="6" borderId="2" xfId="21" applyFont="1" applyFill="1" applyBorder="1" applyAlignment="1">
      <alignment horizontal="center" vertical="center" wrapText="1"/>
      <protection/>
    </xf>
    <xf numFmtId="164" fontId="20" fillId="2" borderId="2" xfId="21" applyFont="1" applyFill="1" applyBorder="1" applyAlignment="1">
      <alignment horizontal="center" vertical="center"/>
      <protection/>
    </xf>
    <xf numFmtId="164" fontId="6" fillId="2" borderId="2" xfId="21" applyFont="1" applyFill="1" applyBorder="1" applyAlignment="1">
      <alignment horizontal="center" vertical="center" wrapText="1"/>
      <protection/>
    </xf>
    <xf numFmtId="166" fontId="5" fillId="2" borderId="2" xfId="21" applyNumberFormat="1" applyFont="1" applyFill="1" applyBorder="1" applyAlignment="1">
      <alignment horizontal="center" vertical="center"/>
      <protection/>
    </xf>
    <xf numFmtId="164" fontId="5" fillId="2" borderId="2" xfId="21" applyFont="1" applyFill="1" applyBorder="1" applyAlignment="1">
      <alignment vertical="center"/>
      <protection/>
    </xf>
    <xf numFmtId="164" fontId="21" fillId="2" borderId="2" xfId="20" applyNumberFormat="1" applyFont="1" applyFill="1" applyBorder="1" applyAlignment="1" applyProtection="1">
      <alignment vertical="center"/>
      <protection/>
    </xf>
    <xf numFmtId="171" fontId="5" fillId="2" borderId="2" xfId="26" applyNumberFormat="1" applyFont="1" applyFill="1" applyBorder="1" applyAlignment="1">
      <alignment horizontal="center" vertical="center" wrapText="1"/>
      <protection/>
    </xf>
    <xf numFmtId="164" fontId="5" fillId="2" borderId="2" xfId="26" applyNumberFormat="1" applyFont="1" applyFill="1" applyBorder="1" applyAlignment="1">
      <alignment horizontal="center" vertical="center" wrapText="1"/>
      <protection/>
    </xf>
    <xf numFmtId="165" fontId="22" fillId="2" borderId="2" xfId="17" applyFont="1" applyFill="1" applyBorder="1" applyAlignment="1" applyProtection="1">
      <alignment horizontal="center" vertical="center" wrapText="1"/>
      <protection/>
    </xf>
    <xf numFmtId="164" fontId="7" fillId="3" borderId="2" xfId="21" applyFont="1" applyFill="1" applyBorder="1" applyAlignment="1">
      <alignment horizontal="center" vertical="center"/>
      <protection/>
    </xf>
    <xf numFmtId="164" fontId="7" fillId="4" borderId="2" xfId="21" applyFont="1" applyFill="1" applyBorder="1" applyAlignment="1">
      <alignment horizontal="center" vertical="center"/>
      <protection/>
    </xf>
    <xf numFmtId="165" fontId="5" fillId="2" borderId="2" xfId="17" applyFont="1" applyFill="1" applyBorder="1" applyAlignment="1" applyProtection="1">
      <alignment horizontal="center" vertical="center" wrapText="1"/>
      <protection/>
    </xf>
    <xf numFmtId="164" fontId="5" fillId="2" borderId="2" xfId="21" applyFont="1" applyFill="1" applyBorder="1" applyAlignment="1">
      <alignment horizontal="left" vertical="center"/>
      <protection/>
    </xf>
    <xf numFmtId="165" fontId="7" fillId="2" borderId="0" xfId="17" applyFont="1" applyFill="1" applyBorder="1" applyAlignment="1" applyProtection="1">
      <alignment vertical="center"/>
      <protection/>
    </xf>
    <xf numFmtId="165" fontId="5" fillId="2" borderId="0" xfId="17" applyFont="1" applyFill="1" applyBorder="1" applyAlignment="1" applyProtection="1">
      <alignment vertical="center"/>
      <protection/>
    </xf>
    <xf numFmtId="164" fontId="5" fillId="7" borderId="2" xfId="21" applyFont="1" applyFill="1" applyBorder="1" applyAlignment="1">
      <alignment horizontal="center" vertical="center" wrapText="1"/>
      <protection/>
    </xf>
    <xf numFmtId="172" fontId="5" fillId="2" borderId="2" xfId="21" applyNumberFormat="1" applyFont="1" applyFill="1" applyBorder="1" applyAlignment="1">
      <alignment horizontal="left" vertical="center" wrapText="1"/>
      <protection/>
    </xf>
    <xf numFmtId="164" fontId="5" fillId="2" borderId="2" xfId="21" applyFont="1" applyFill="1" applyBorder="1" applyAlignment="1">
      <alignment horizontal="center" vertical="center"/>
      <protection/>
    </xf>
    <xf numFmtId="164" fontId="21" fillId="2" borderId="2" xfId="20" applyNumberFormat="1" applyFont="1" applyFill="1" applyBorder="1" applyAlignment="1" applyProtection="1">
      <alignment vertical="center" wrapText="1"/>
      <protection/>
    </xf>
    <xf numFmtId="164" fontId="5" fillId="2" borderId="2" xfId="21" applyFont="1" applyFill="1" applyBorder="1" applyAlignment="1">
      <alignment horizontal="center" vertical="center" wrapText="1"/>
      <protection/>
    </xf>
    <xf numFmtId="173" fontId="5" fillId="2" borderId="2" xfId="21" applyNumberFormat="1" applyFont="1" applyFill="1" applyBorder="1" applyAlignment="1">
      <alignment horizontal="center" vertical="center"/>
      <protection/>
    </xf>
    <xf numFmtId="165" fontId="7" fillId="2" borderId="2" xfId="17" applyFont="1" applyFill="1" applyBorder="1" applyAlignment="1" applyProtection="1">
      <alignment horizontal="center" vertical="center" wrapText="1"/>
      <protection/>
    </xf>
    <xf numFmtId="173" fontId="5" fillId="2" borderId="0" xfId="21" applyNumberFormat="1" applyFont="1" applyFill="1" applyBorder="1" applyAlignment="1">
      <alignment horizontal="center" vertical="center"/>
      <protection/>
    </xf>
    <xf numFmtId="166" fontId="5" fillId="2" borderId="2" xfId="23" applyNumberFormat="1" applyFont="1" applyFill="1" applyBorder="1" applyAlignment="1">
      <alignment horizontal="center" vertical="center"/>
      <protection/>
    </xf>
    <xf numFmtId="169" fontId="5" fillId="2" borderId="2" xfId="21" applyNumberFormat="1" applyFont="1" applyFill="1" applyBorder="1" applyAlignment="1">
      <alignment horizontal="left" vertical="center" wrapText="1"/>
      <protection/>
    </xf>
    <xf numFmtId="164" fontId="23" fillId="2" borderId="2" xfId="20" applyNumberFormat="1" applyFont="1" applyFill="1" applyBorder="1" applyAlignment="1" applyProtection="1">
      <alignment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3;&#10;NA&#13;&#10;" xfId="21"/>
    <cellStyle name="Standaard 2" xfId="22"/>
    <cellStyle name="Standard 2" xfId="23"/>
    <cellStyle name="Standard 3" xfId="24"/>
    <cellStyle name="Standard 4" xfId="25"/>
    <cellStyle name="Обычный_Лист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FFF99"/>
      <rgbColor rgb="0099CCFF"/>
      <rgbColor rgb="00FF99FF"/>
      <rgbColor rgb="00CC99FF"/>
      <rgbColor rgb="00FFCC99"/>
      <rgbColor rgb="003366FF"/>
      <rgbColor rgb="0033CCCC"/>
      <rgbColor rgb="0099FF66"/>
      <rgbColor rgb="00FFCC00"/>
      <rgbColor rgb="00F79646"/>
      <rgbColor rgb="00E46C0A"/>
      <rgbColor rgb="00666699"/>
      <rgbColor rgb="00969696"/>
      <rgbColor rgb="00003366"/>
      <rgbColor rgb="00339966"/>
      <rgbColor rgb="00003300"/>
      <rgbColor rgb="002B4A27"/>
      <rgbColor rgb="00993300"/>
      <rgbColor rgb="00993366"/>
      <rgbColor rgb="00404040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20</xdr:row>
      <xdr:rowOff>85725</xdr:rowOff>
    </xdr:from>
    <xdr:to>
      <xdr:col>7</xdr:col>
      <xdr:colOff>552450</xdr:colOff>
      <xdr:row>21</xdr:row>
      <xdr:rowOff>504825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88632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21</xdr:row>
      <xdr:rowOff>523875</xdr:rowOff>
    </xdr:from>
    <xdr:to>
      <xdr:col>7</xdr:col>
      <xdr:colOff>552450</xdr:colOff>
      <xdr:row>22</xdr:row>
      <xdr:rowOff>495300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5149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24</xdr:row>
      <xdr:rowOff>85725</xdr:rowOff>
    </xdr:from>
    <xdr:to>
      <xdr:col>7</xdr:col>
      <xdr:colOff>552450</xdr:colOff>
      <xdr:row>25</xdr:row>
      <xdr:rowOff>495300</xdr:rowOff>
    </xdr:to>
    <xdr:pic>
      <xdr:nvPicPr>
        <xdr:cNvPr id="3" name="Рисунок 10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66389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25</xdr:row>
      <xdr:rowOff>523875</xdr:rowOff>
    </xdr:from>
    <xdr:to>
      <xdr:col>7</xdr:col>
      <xdr:colOff>552450</xdr:colOff>
      <xdr:row>26</xdr:row>
      <xdr:rowOff>495300</xdr:rowOff>
    </xdr:to>
    <xdr:pic>
      <xdr:nvPicPr>
        <xdr:cNvPr id="4" name="Рисунок 10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72675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26</xdr:row>
      <xdr:rowOff>523875</xdr:rowOff>
    </xdr:from>
    <xdr:to>
      <xdr:col>7</xdr:col>
      <xdr:colOff>552450</xdr:colOff>
      <xdr:row>27</xdr:row>
      <xdr:rowOff>495300</xdr:rowOff>
    </xdr:to>
    <xdr:pic>
      <xdr:nvPicPr>
        <xdr:cNvPr id="5" name="Рисунок 10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78962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27</xdr:row>
      <xdr:rowOff>561975</xdr:rowOff>
    </xdr:from>
    <xdr:to>
      <xdr:col>7</xdr:col>
      <xdr:colOff>552450</xdr:colOff>
      <xdr:row>28</xdr:row>
      <xdr:rowOff>533400</xdr:rowOff>
    </xdr:to>
    <xdr:pic>
      <xdr:nvPicPr>
        <xdr:cNvPr id="6" name="Рисунок 10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85629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29</xdr:row>
      <xdr:rowOff>123825</xdr:rowOff>
    </xdr:from>
    <xdr:to>
      <xdr:col>7</xdr:col>
      <xdr:colOff>552450</xdr:colOff>
      <xdr:row>30</xdr:row>
      <xdr:rowOff>533400</xdr:rowOff>
    </xdr:to>
    <xdr:pic>
      <xdr:nvPicPr>
        <xdr:cNvPr id="7" name="Рисунок 10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29275" y="93821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30</xdr:row>
      <xdr:rowOff>561975</xdr:rowOff>
    </xdr:from>
    <xdr:to>
      <xdr:col>7</xdr:col>
      <xdr:colOff>552450</xdr:colOff>
      <xdr:row>31</xdr:row>
      <xdr:rowOff>533400</xdr:rowOff>
    </xdr:to>
    <xdr:pic>
      <xdr:nvPicPr>
        <xdr:cNvPr id="8" name="Рисунок 10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9275" y="100107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31</xdr:row>
      <xdr:rowOff>561975</xdr:rowOff>
    </xdr:from>
    <xdr:to>
      <xdr:col>7</xdr:col>
      <xdr:colOff>552450</xdr:colOff>
      <xdr:row>32</xdr:row>
      <xdr:rowOff>533400</xdr:rowOff>
    </xdr:to>
    <xdr:pic>
      <xdr:nvPicPr>
        <xdr:cNvPr id="9" name="Рисунок 10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29275" y="106394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32</xdr:row>
      <xdr:rowOff>561975</xdr:rowOff>
    </xdr:from>
    <xdr:to>
      <xdr:col>7</xdr:col>
      <xdr:colOff>552450</xdr:colOff>
      <xdr:row>33</xdr:row>
      <xdr:rowOff>533400</xdr:rowOff>
    </xdr:to>
    <xdr:pic>
      <xdr:nvPicPr>
        <xdr:cNvPr id="10" name="Рисунок 10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29275" y="112680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33</xdr:row>
      <xdr:rowOff>600075</xdr:rowOff>
    </xdr:from>
    <xdr:to>
      <xdr:col>7</xdr:col>
      <xdr:colOff>552450</xdr:colOff>
      <xdr:row>34</xdr:row>
      <xdr:rowOff>571500</xdr:rowOff>
    </xdr:to>
    <xdr:pic>
      <xdr:nvPicPr>
        <xdr:cNvPr id="11" name="Рисунок 10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29275" y="119348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34</xdr:row>
      <xdr:rowOff>600075</xdr:rowOff>
    </xdr:from>
    <xdr:to>
      <xdr:col>7</xdr:col>
      <xdr:colOff>552450</xdr:colOff>
      <xdr:row>35</xdr:row>
      <xdr:rowOff>571500</xdr:rowOff>
    </xdr:to>
    <xdr:pic>
      <xdr:nvPicPr>
        <xdr:cNvPr id="12" name="Рисунок 109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29275" y="125634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36</xdr:row>
      <xdr:rowOff>161925</xdr:rowOff>
    </xdr:from>
    <xdr:to>
      <xdr:col>7</xdr:col>
      <xdr:colOff>552450</xdr:colOff>
      <xdr:row>37</xdr:row>
      <xdr:rowOff>571500</xdr:rowOff>
    </xdr:to>
    <xdr:pic>
      <xdr:nvPicPr>
        <xdr:cNvPr id="13" name="Рисунок 109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29275" y="133826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37</xdr:row>
      <xdr:rowOff>600075</xdr:rowOff>
    </xdr:from>
    <xdr:to>
      <xdr:col>7</xdr:col>
      <xdr:colOff>552450</xdr:colOff>
      <xdr:row>38</xdr:row>
      <xdr:rowOff>571500</xdr:rowOff>
    </xdr:to>
    <xdr:pic>
      <xdr:nvPicPr>
        <xdr:cNvPr id="14" name="Рисунок 10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9275" y="140112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38</xdr:row>
      <xdr:rowOff>600075</xdr:rowOff>
    </xdr:from>
    <xdr:to>
      <xdr:col>7</xdr:col>
      <xdr:colOff>552450</xdr:colOff>
      <xdr:row>39</xdr:row>
      <xdr:rowOff>571500</xdr:rowOff>
    </xdr:to>
    <xdr:pic>
      <xdr:nvPicPr>
        <xdr:cNvPr id="15" name="Рисунок 109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29275" y="146399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39</xdr:row>
      <xdr:rowOff>600075</xdr:rowOff>
    </xdr:from>
    <xdr:to>
      <xdr:col>7</xdr:col>
      <xdr:colOff>552450</xdr:colOff>
      <xdr:row>40</xdr:row>
      <xdr:rowOff>571500</xdr:rowOff>
    </xdr:to>
    <xdr:pic>
      <xdr:nvPicPr>
        <xdr:cNvPr id="16" name="Рисунок 10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29275" y="152685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40</xdr:row>
      <xdr:rowOff>600075</xdr:rowOff>
    </xdr:from>
    <xdr:to>
      <xdr:col>7</xdr:col>
      <xdr:colOff>552450</xdr:colOff>
      <xdr:row>41</xdr:row>
      <xdr:rowOff>571500</xdr:rowOff>
    </xdr:to>
    <xdr:pic>
      <xdr:nvPicPr>
        <xdr:cNvPr id="17" name="Рисунок 11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29275" y="158972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42</xdr:row>
      <xdr:rowOff>161925</xdr:rowOff>
    </xdr:from>
    <xdr:to>
      <xdr:col>7</xdr:col>
      <xdr:colOff>552450</xdr:colOff>
      <xdr:row>43</xdr:row>
      <xdr:rowOff>571500</xdr:rowOff>
    </xdr:to>
    <xdr:pic>
      <xdr:nvPicPr>
        <xdr:cNvPr id="18" name="Рисунок 11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29275" y="167163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43</xdr:row>
      <xdr:rowOff>600075</xdr:rowOff>
    </xdr:from>
    <xdr:to>
      <xdr:col>7</xdr:col>
      <xdr:colOff>552450</xdr:colOff>
      <xdr:row>44</xdr:row>
      <xdr:rowOff>571500</xdr:rowOff>
    </xdr:to>
    <xdr:pic>
      <xdr:nvPicPr>
        <xdr:cNvPr id="19" name="Рисунок 11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29275" y="173450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44</xdr:row>
      <xdr:rowOff>600075</xdr:rowOff>
    </xdr:from>
    <xdr:to>
      <xdr:col>7</xdr:col>
      <xdr:colOff>552450</xdr:colOff>
      <xdr:row>45</xdr:row>
      <xdr:rowOff>571500</xdr:rowOff>
    </xdr:to>
    <xdr:pic>
      <xdr:nvPicPr>
        <xdr:cNvPr id="20" name="Рисунок 11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29275" y="17973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45</xdr:row>
      <xdr:rowOff>600075</xdr:rowOff>
    </xdr:from>
    <xdr:to>
      <xdr:col>7</xdr:col>
      <xdr:colOff>552450</xdr:colOff>
      <xdr:row>46</xdr:row>
      <xdr:rowOff>571500</xdr:rowOff>
    </xdr:to>
    <xdr:pic>
      <xdr:nvPicPr>
        <xdr:cNvPr id="21" name="Рисунок 110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29275" y="186023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46</xdr:row>
      <xdr:rowOff>600075</xdr:rowOff>
    </xdr:from>
    <xdr:to>
      <xdr:col>7</xdr:col>
      <xdr:colOff>552450</xdr:colOff>
      <xdr:row>47</xdr:row>
      <xdr:rowOff>571500</xdr:rowOff>
    </xdr:to>
    <xdr:pic>
      <xdr:nvPicPr>
        <xdr:cNvPr id="22" name="Рисунок 11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29275" y="192309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49</xdr:row>
      <xdr:rowOff>9525</xdr:rowOff>
    </xdr:from>
    <xdr:to>
      <xdr:col>7</xdr:col>
      <xdr:colOff>552450</xdr:colOff>
      <xdr:row>49</xdr:row>
      <xdr:rowOff>609600</xdr:rowOff>
    </xdr:to>
    <xdr:pic>
      <xdr:nvPicPr>
        <xdr:cNvPr id="23" name="Рисунок 11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29275" y="200882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50</xdr:row>
      <xdr:rowOff>9525</xdr:rowOff>
    </xdr:from>
    <xdr:to>
      <xdr:col>7</xdr:col>
      <xdr:colOff>552450</xdr:colOff>
      <xdr:row>50</xdr:row>
      <xdr:rowOff>600075</xdr:rowOff>
    </xdr:to>
    <xdr:pic>
      <xdr:nvPicPr>
        <xdr:cNvPr id="24" name="Рисунок 11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29275" y="207168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51</xdr:row>
      <xdr:rowOff>9525</xdr:rowOff>
    </xdr:from>
    <xdr:to>
      <xdr:col>7</xdr:col>
      <xdr:colOff>552450</xdr:colOff>
      <xdr:row>51</xdr:row>
      <xdr:rowOff>600075</xdr:rowOff>
    </xdr:to>
    <xdr:pic>
      <xdr:nvPicPr>
        <xdr:cNvPr id="25" name="Рисунок 11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29275" y="213455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52</xdr:row>
      <xdr:rowOff>9525</xdr:rowOff>
    </xdr:from>
    <xdr:to>
      <xdr:col>7</xdr:col>
      <xdr:colOff>552450</xdr:colOff>
      <xdr:row>52</xdr:row>
      <xdr:rowOff>609600</xdr:rowOff>
    </xdr:to>
    <xdr:pic>
      <xdr:nvPicPr>
        <xdr:cNvPr id="26" name="Рисунок 11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29275" y="219741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53</xdr:row>
      <xdr:rowOff>9525</xdr:rowOff>
    </xdr:from>
    <xdr:to>
      <xdr:col>7</xdr:col>
      <xdr:colOff>552450</xdr:colOff>
      <xdr:row>53</xdr:row>
      <xdr:rowOff>609600</xdr:rowOff>
    </xdr:to>
    <xdr:pic>
      <xdr:nvPicPr>
        <xdr:cNvPr id="27" name="Рисунок 11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29275" y="226028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54</xdr:row>
      <xdr:rowOff>180975</xdr:rowOff>
    </xdr:from>
    <xdr:to>
      <xdr:col>7</xdr:col>
      <xdr:colOff>571500</xdr:colOff>
      <xdr:row>55</xdr:row>
      <xdr:rowOff>590550</xdr:rowOff>
    </xdr:to>
    <xdr:pic>
      <xdr:nvPicPr>
        <xdr:cNvPr id="28" name="Рисунок 11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48325" y="234029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56</xdr:row>
      <xdr:rowOff>9525</xdr:rowOff>
    </xdr:from>
    <xdr:to>
      <xdr:col>7</xdr:col>
      <xdr:colOff>590550</xdr:colOff>
      <xdr:row>56</xdr:row>
      <xdr:rowOff>609600</xdr:rowOff>
    </xdr:to>
    <xdr:pic>
      <xdr:nvPicPr>
        <xdr:cNvPr id="29" name="Рисунок 11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67375" y="240506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95250</xdr:rowOff>
    </xdr:from>
    <xdr:to>
      <xdr:col>4</xdr:col>
      <xdr:colOff>981075</xdr:colOff>
      <xdr:row>3</xdr:row>
      <xdr:rowOff>495300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200025"/>
          <a:ext cx="280987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g.webcdn.ru/catalog/Photo/Fix%20barcode/4606500832231.jpg" TargetMode="External" /><Relationship Id="rId2" Type="http://schemas.openxmlformats.org/officeDocument/2006/relationships/hyperlink" Target="https://img.webcdn.ru/catalog/Photo/Fix%20barcode/4606500633654.jpg" TargetMode="External" /><Relationship Id="rId3" Type="http://schemas.openxmlformats.org/officeDocument/2006/relationships/hyperlink" Target="https://img.webcdn.ru/catalog/Photo/Fix%20barcode/4606500911905.jpg" TargetMode="External" /><Relationship Id="rId4" Type="http://schemas.openxmlformats.org/officeDocument/2006/relationships/hyperlink" Target="https://img.webcdn.ru/catalog/Photo/Fix%20barcode/4606500911912.jpg" TargetMode="External" /><Relationship Id="rId5" Type="http://schemas.openxmlformats.org/officeDocument/2006/relationships/hyperlink" Target="https://img.webcdn.ru/catalog/Photo/Fix%20barcode/4606500911943.jpg" TargetMode="External" /><Relationship Id="rId6" Type="http://schemas.openxmlformats.org/officeDocument/2006/relationships/hyperlink" Target="https://img.webcdn.ru/catalog/Photo/Fix%20barcode/4606500911998.jpg" TargetMode="External" /><Relationship Id="rId7" Type="http://schemas.openxmlformats.org/officeDocument/2006/relationships/hyperlink" Target="https://img.webcdn.ru/catalog/Photo/Fix%20barcode/4606500854417.jpg" TargetMode="External" /><Relationship Id="rId8" Type="http://schemas.openxmlformats.org/officeDocument/2006/relationships/hyperlink" Target="https://img.webcdn.ru/catalog/Photo/Fix%20barcode/4606500853571.jpg" TargetMode="External" /><Relationship Id="rId9" Type="http://schemas.openxmlformats.org/officeDocument/2006/relationships/hyperlink" Target="https://img.webcdn.ru/catalog/Photo/Fix%20barcode/4606500853588.jpg" TargetMode="External" /><Relationship Id="rId10" Type="http://schemas.openxmlformats.org/officeDocument/2006/relationships/hyperlink" Target="https://img.webcdn.ru/catalog/Photo/Fix%20barcode/4606500853595.jpg" TargetMode="External" /><Relationship Id="rId11" Type="http://schemas.openxmlformats.org/officeDocument/2006/relationships/hyperlink" Target="https://img.webcdn.ru/catalog/Photo/Fix%20barcode/4606500854424.jpg" TargetMode="External" /><Relationship Id="rId12" Type="http://schemas.openxmlformats.org/officeDocument/2006/relationships/hyperlink" Target="https://img.webcdn.ru/catalog/Photo/Fix%20barcode/4606500854448.jpg" TargetMode="External" /><Relationship Id="rId13" Type="http://schemas.openxmlformats.org/officeDocument/2006/relationships/hyperlink" Target="https://img.webcdn.ru/catalog/Photo/Fix%20barcode/4606500851201.jpg" TargetMode="External" /><Relationship Id="rId14" Type="http://schemas.openxmlformats.org/officeDocument/2006/relationships/hyperlink" Target="https://img.webcdn.ru/catalog/Photo/Fix%20barcode/4606500851171.jpg" TargetMode="External" /><Relationship Id="rId15" Type="http://schemas.openxmlformats.org/officeDocument/2006/relationships/hyperlink" Target="https://img.webcdn.ru/catalog/Photo/Fix%20barcode/4606500854455.jpg" TargetMode="External" /><Relationship Id="rId16" Type="http://schemas.openxmlformats.org/officeDocument/2006/relationships/hyperlink" Target="https://img.webcdn.ru/catalog/Photo/Fix%20barcode/4606500912056.jpg" TargetMode="External" /><Relationship Id="rId17" Type="http://schemas.openxmlformats.org/officeDocument/2006/relationships/hyperlink" Target="https://img.webcdn.ru/catalog/Photo/Fix%20barcode/4606500854479.jpg" TargetMode="External" /><Relationship Id="rId18" Type="http://schemas.openxmlformats.org/officeDocument/2006/relationships/hyperlink" Target="https://img.webcdn.ru/catalog/Photo/Fix%20barcode/4606500851232.jpg" TargetMode="External" /><Relationship Id="rId19" Type="http://schemas.openxmlformats.org/officeDocument/2006/relationships/hyperlink" Target="https://img.webcdn.ru/catalog/Photo/Fix%20barcode/4606500912087.jpg" TargetMode="External" /><Relationship Id="rId20" Type="http://schemas.openxmlformats.org/officeDocument/2006/relationships/hyperlink" Target="https://img.webcdn.ru/catalog/Photo/Fix%20barcode/4606500851263.jpg" TargetMode="External" /><Relationship Id="rId21" Type="http://schemas.openxmlformats.org/officeDocument/2006/relationships/hyperlink" Target="https://img.webcdn.ru/catalog/Photo/Fix%20barcode/4606500851300.jpg" TargetMode="External" /><Relationship Id="rId22" Type="http://schemas.openxmlformats.org/officeDocument/2006/relationships/hyperlink" Target="https://img.webcdn.ru/catalog/Photo/Fix%20barcode/4606500912094.jpg" TargetMode="External" /><Relationship Id="rId23" Type="http://schemas.openxmlformats.org/officeDocument/2006/relationships/hyperlink" Target="https://img.webcdn.ru/catalog/Photo/Fix%20barcode/4606500854400.jpg" TargetMode="External" /><Relationship Id="rId24" Type="http://schemas.openxmlformats.org/officeDocument/2006/relationships/hyperlink" Target="https://img.webcdn.ru/catalog/Photo/Fix%20barcode/4606500912117.jpg" TargetMode="External" /><Relationship Id="rId25" Type="http://schemas.openxmlformats.org/officeDocument/2006/relationships/hyperlink" Target="https://img.webcdn.ru/catalog/Photo/Fix%20barcode/4606500912124.jpg" TargetMode="External" /><Relationship Id="rId26" Type="http://schemas.openxmlformats.org/officeDocument/2006/relationships/hyperlink" Target="https://img.webcdn.ru/catalog/Photo/Fix%20barcode/4606500912100.jpg" TargetMode="External" /><Relationship Id="rId27" Type="http://schemas.openxmlformats.org/officeDocument/2006/relationships/hyperlink" Target="https://img.webcdn.ru/catalog/Photo/Fix%20barcode/4606500851348.jpg" TargetMode="External" /><Relationship Id="rId28" Type="http://schemas.openxmlformats.org/officeDocument/2006/relationships/hyperlink" Target="https://img.webcdn.ru/catalog/Photo/Fix%20barcode/4606500851751.jpg" TargetMode="External" /><Relationship Id="rId29" Type="http://schemas.openxmlformats.org/officeDocument/2006/relationships/hyperlink" Target="https://img.webcdn.ru/catalog/Photo/Fix%20barcode/4606500912162.jpg" TargetMode="External" /><Relationship Id="rId3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N57"/>
  <sheetViews>
    <sheetView showGridLines="0" tabSelected="1" view="pageBreakPreview" zoomScale="90" zoomScaleNormal="90" zoomScaleSheetLayoutView="90" workbookViewId="0" topLeftCell="B47">
      <selection activeCell="G57" sqref="G57"/>
    </sheetView>
  </sheetViews>
  <sheetFormatPr defaultColWidth="13.7109375" defaultRowHeight="12.75" outlineLevelRow="1"/>
  <cols>
    <col min="1" max="1" width="0" style="1" hidden="1" customWidth="1"/>
    <col min="2" max="2" width="10.421875" style="2" customWidth="1"/>
    <col min="3" max="3" width="8.28125" style="2" customWidth="1"/>
    <col min="4" max="4" width="10.421875" style="3" customWidth="1"/>
    <col min="5" max="5" width="15.28125" style="2" customWidth="1"/>
    <col min="6" max="6" width="0" style="1" hidden="1" customWidth="1"/>
    <col min="7" max="7" width="39.421875" style="2" customWidth="1"/>
    <col min="8" max="8" width="9.421875" style="2" customWidth="1"/>
    <col min="9" max="9" width="5.00390625" style="2" customWidth="1"/>
    <col min="10" max="10" width="0" style="2" hidden="1" customWidth="1"/>
    <col min="11" max="11" width="11.57421875" style="4" customWidth="1"/>
    <col min="12" max="12" width="7.57421875" style="5" customWidth="1"/>
    <col min="13" max="13" width="7.57421875" style="6" customWidth="1"/>
    <col min="14" max="14" width="11.57421875" style="7" customWidth="1"/>
    <col min="15" max="16384" width="14.00390625" style="1" customWidth="1"/>
  </cols>
  <sheetData>
    <row r="1" ht="8.25" customHeight="1"/>
    <row r="2" spans="4:14" ht="36" customHeight="1">
      <c r="D2" s="2"/>
      <c r="G2" s="8" t="s">
        <v>0</v>
      </c>
      <c r="H2" s="8"/>
      <c r="I2" s="8"/>
      <c r="J2" s="8"/>
      <c r="K2" s="8"/>
      <c r="L2" s="8"/>
      <c r="M2" s="8"/>
      <c r="N2" s="8"/>
    </row>
    <row r="3" spans="4:14" ht="42.75" customHeight="1">
      <c r="D3" s="2"/>
      <c r="G3" s="8"/>
      <c r="H3" s="8"/>
      <c r="I3" s="8"/>
      <c r="J3" s="8"/>
      <c r="K3" s="8"/>
      <c r="L3" s="8"/>
      <c r="M3" s="8"/>
      <c r="N3" s="8"/>
    </row>
    <row r="4" spans="4:14" ht="48" customHeight="1">
      <c r="D4" s="2"/>
      <c r="G4" s="8"/>
      <c r="H4" s="8"/>
      <c r="I4" s="8"/>
      <c r="J4" s="8"/>
      <c r="K4" s="8"/>
      <c r="L4" s="8"/>
      <c r="M4" s="8"/>
      <c r="N4" s="8"/>
    </row>
    <row r="5" ht="12" customHeight="1"/>
    <row r="6" ht="12.75">
      <c r="B6" s="9" t="s">
        <v>1</v>
      </c>
    </row>
    <row r="7" ht="12.75">
      <c r="B7" s="10" t="s">
        <v>2</v>
      </c>
    </row>
    <row r="8" ht="12.75">
      <c r="B8" s="10" t="s">
        <v>3</v>
      </c>
    </row>
    <row r="9" ht="12.75">
      <c r="B9" s="10" t="s">
        <v>4</v>
      </c>
    </row>
    <row r="10" ht="15" customHeight="1">
      <c r="B10" s="11" t="s">
        <v>5</v>
      </c>
    </row>
    <row r="11" ht="12.75">
      <c r="B11" s="11"/>
    </row>
    <row r="12" spans="2:7" ht="12.75">
      <c r="B12" s="11"/>
      <c r="E12" s="12" t="s">
        <v>6</v>
      </c>
      <c r="G12" s="13"/>
    </row>
    <row r="13" spans="2:7" ht="12.75">
      <c r="B13" s="11"/>
      <c r="E13" s="12" t="s">
        <v>7</v>
      </c>
      <c r="G13" s="13"/>
    </row>
    <row r="14" spans="2:7" ht="12.75">
      <c r="B14" s="11"/>
      <c r="E14" s="12" t="s">
        <v>8</v>
      </c>
      <c r="G14" s="13"/>
    </row>
    <row r="15" spans="2:7" ht="12.75">
      <c r="B15" s="11"/>
      <c r="E15" s="12" t="s">
        <v>9</v>
      </c>
      <c r="G15" s="14"/>
    </row>
    <row r="16" spans="2:7" ht="12.75">
      <c r="B16" s="15"/>
      <c r="E16" s="12" t="s">
        <v>10</v>
      </c>
      <c r="G16" s="13"/>
    </row>
    <row r="17" spans="2:7" ht="12.75">
      <c r="B17" s="15"/>
      <c r="E17" s="16" t="s">
        <v>11</v>
      </c>
      <c r="G17" s="17">
        <f>SUM(N21:N57)</f>
        <v>0</v>
      </c>
    </row>
    <row r="18" spans="2:14" s="2" customFormat="1" ht="15.75" customHeight="1">
      <c r="B18" s="18"/>
      <c r="D18" s="19"/>
      <c r="E18" s="18"/>
      <c r="K18" s="20"/>
      <c r="L18" s="5"/>
      <c r="M18" s="6"/>
      <c r="N18" s="21"/>
    </row>
    <row r="19" spans="2:14" s="2" customFormat="1" ht="41.25" customHeight="1">
      <c r="B19" s="22" t="s">
        <v>12</v>
      </c>
      <c r="C19" s="23" t="s">
        <v>13</v>
      </c>
      <c r="D19" s="24" t="s">
        <v>14</v>
      </c>
      <c r="E19" s="25" t="s">
        <v>15</v>
      </c>
      <c r="F19" s="26" t="s">
        <v>16</v>
      </c>
      <c r="G19" s="27" t="s">
        <v>17</v>
      </c>
      <c r="H19" s="27" t="s">
        <v>18</v>
      </c>
      <c r="I19" s="27"/>
      <c r="J19" s="28" t="s">
        <v>19</v>
      </c>
      <c r="K19" s="29" t="s">
        <v>20</v>
      </c>
      <c r="L19" s="30" t="s">
        <v>21</v>
      </c>
      <c r="M19" s="31" t="s">
        <v>22</v>
      </c>
      <c r="N19" s="32" t="s">
        <v>23</v>
      </c>
    </row>
    <row r="20" spans="1:13" ht="18.75" customHeight="1">
      <c r="A20" s="1">
        <v>1</v>
      </c>
      <c r="B20" s="33" t="s">
        <v>24</v>
      </c>
      <c r="E20" s="18"/>
      <c r="F20" s="34"/>
      <c r="G20" s="1"/>
      <c r="H20" s="1"/>
      <c r="I20" s="1"/>
      <c r="J20" s="7"/>
      <c r="L20" s="35"/>
      <c r="M20" s="36"/>
    </row>
    <row r="21" spans="1:14" ht="15" customHeight="1" outlineLevel="1">
      <c r="A21" s="37">
        <v>1</v>
      </c>
      <c r="B21" s="38"/>
      <c r="D21" s="39"/>
      <c r="E21" s="18"/>
      <c r="F21" s="34"/>
      <c r="G21" s="40" t="s">
        <v>25</v>
      </c>
      <c r="H21" s="40"/>
      <c r="I21" s="1"/>
      <c r="K21" s="41"/>
      <c r="L21" s="42"/>
      <c r="M21" s="43"/>
      <c r="N21" s="44"/>
    </row>
    <row r="22" spans="1:14" ht="49.5" customHeight="1" outlineLevel="1">
      <c r="A22" s="37">
        <v>1</v>
      </c>
      <c r="B22" s="45" t="s">
        <v>26</v>
      </c>
      <c r="C22" s="46" t="s">
        <v>27</v>
      </c>
      <c r="D22" s="47" t="s">
        <v>28</v>
      </c>
      <c r="E22" s="48">
        <v>4606500832231</v>
      </c>
      <c r="F22" s="49" t="s">
        <v>29</v>
      </c>
      <c r="G22" s="50" t="s">
        <v>30</v>
      </c>
      <c r="H22" s="49"/>
      <c r="I22" s="51" t="s">
        <v>31</v>
      </c>
      <c r="J22" s="52" t="s">
        <v>32</v>
      </c>
      <c r="K22" s="53">
        <v>272.06</v>
      </c>
      <c r="L22" s="54">
        <v>5</v>
      </c>
      <c r="M22" s="55"/>
      <c r="N22" s="56">
        <f>M22*K22</f>
        <v>0</v>
      </c>
    </row>
    <row r="23" spans="1:14" ht="49.5" customHeight="1" outlineLevel="1">
      <c r="A23" s="37">
        <v>1</v>
      </c>
      <c r="B23" s="45" t="s">
        <v>26</v>
      </c>
      <c r="C23" s="46" t="s">
        <v>27</v>
      </c>
      <c r="D23" s="47" t="s">
        <v>28</v>
      </c>
      <c r="E23" s="48">
        <v>4606500633654</v>
      </c>
      <c r="F23" s="57" t="s">
        <v>33</v>
      </c>
      <c r="G23" s="50" t="s">
        <v>34</v>
      </c>
      <c r="H23" s="49"/>
      <c r="I23" s="51" t="s">
        <v>31</v>
      </c>
      <c r="J23" s="52" t="s">
        <v>32</v>
      </c>
      <c r="K23" s="53">
        <v>272.06</v>
      </c>
      <c r="L23" s="54">
        <v>5</v>
      </c>
      <c r="M23" s="55"/>
      <c r="N23" s="56">
        <f>M23*K23</f>
        <v>0</v>
      </c>
    </row>
    <row r="24" spans="1:14" ht="24" customHeight="1">
      <c r="A24" s="37">
        <v>1</v>
      </c>
      <c r="B24" s="33" t="s">
        <v>35</v>
      </c>
      <c r="E24" s="18"/>
      <c r="F24" s="34"/>
      <c r="G24" s="40"/>
      <c r="H24" s="40"/>
      <c r="I24" s="40"/>
      <c r="J24" s="18"/>
      <c r="K24" s="58"/>
      <c r="L24" s="42"/>
      <c r="M24" s="43"/>
      <c r="N24" s="59"/>
    </row>
    <row r="25" spans="1:14" ht="15" customHeight="1" outlineLevel="1">
      <c r="A25" s="37">
        <v>1</v>
      </c>
      <c r="B25" s="38"/>
      <c r="C25" s="38"/>
      <c r="E25" s="18"/>
      <c r="F25" s="34"/>
      <c r="G25" s="40" t="s">
        <v>36</v>
      </c>
      <c r="H25" s="40"/>
      <c r="I25" s="40"/>
      <c r="J25" s="18"/>
      <c r="K25" s="59"/>
      <c r="L25" s="42"/>
      <c r="M25" s="43"/>
      <c r="N25" s="59"/>
    </row>
    <row r="26" spans="1:14" ht="49.5" customHeight="1" outlineLevel="1">
      <c r="A26" s="37">
        <v>1</v>
      </c>
      <c r="B26" s="60" t="s">
        <v>37</v>
      </c>
      <c r="C26" s="46" t="s">
        <v>27</v>
      </c>
      <c r="D26" s="47" t="s">
        <v>38</v>
      </c>
      <c r="E26" s="48">
        <v>4606500911905</v>
      </c>
      <c r="F26" s="61" t="s">
        <v>39</v>
      </c>
      <c r="G26" s="50" t="s">
        <v>40</v>
      </c>
      <c r="H26" s="49"/>
      <c r="I26" s="62"/>
      <c r="J26" s="62" t="s">
        <v>32</v>
      </c>
      <c r="K26" s="53">
        <v>450.18</v>
      </c>
      <c r="L26" s="54">
        <v>5</v>
      </c>
      <c r="M26" s="55"/>
      <c r="N26" s="56">
        <f>M26*K26</f>
        <v>0</v>
      </c>
    </row>
    <row r="27" spans="1:14" ht="49.5" customHeight="1" outlineLevel="1">
      <c r="A27" s="37">
        <v>1</v>
      </c>
      <c r="B27" s="60" t="s">
        <v>37</v>
      </c>
      <c r="C27" s="46" t="s">
        <v>27</v>
      </c>
      <c r="D27" s="47" t="s">
        <v>38</v>
      </c>
      <c r="E27" s="48">
        <v>4606500911912</v>
      </c>
      <c r="F27" s="61" t="s">
        <v>41</v>
      </c>
      <c r="G27" s="63" t="s">
        <v>42</v>
      </c>
      <c r="H27" s="49"/>
      <c r="I27" s="62"/>
      <c r="J27" s="62" t="s">
        <v>32</v>
      </c>
      <c r="K27" s="53">
        <v>450.18</v>
      </c>
      <c r="L27" s="54">
        <v>5</v>
      </c>
      <c r="M27" s="55"/>
      <c r="N27" s="56">
        <f>M27*K27</f>
        <v>0</v>
      </c>
    </row>
    <row r="28" spans="1:14" ht="49.5" customHeight="1" outlineLevel="1">
      <c r="A28" s="37">
        <v>1</v>
      </c>
      <c r="B28" s="60" t="s">
        <v>37</v>
      </c>
      <c r="C28" s="46" t="s">
        <v>27</v>
      </c>
      <c r="D28" s="47" t="s">
        <v>38</v>
      </c>
      <c r="E28" s="48">
        <v>4606500911943</v>
      </c>
      <c r="F28" s="61" t="s">
        <v>43</v>
      </c>
      <c r="G28" s="63" t="s">
        <v>44</v>
      </c>
      <c r="H28" s="49"/>
      <c r="I28" s="62"/>
      <c r="J28" s="62" t="s">
        <v>32</v>
      </c>
      <c r="K28" s="53">
        <v>450.18</v>
      </c>
      <c r="L28" s="54">
        <v>5</v>
      </c>
      <c r="M28" s="55"/>
      <c r="N28" s="56">
        <f>M28*K28</f>
        <v>0</v>
      </c>
    </row>
    <row r="29" spans="1:14" ht="49.5" customHeight="1" outlineLevel="1">
      <c r="A29" s="37">
        <v>1</v>
      </c>
      <c r="B29" s="60" t="s">
        <v>37</v>
      </c>
      <c r="C29" s="46" t="s">
        <v>27</v>
      </c>
      <c r="D29" s="47" t="s">
        <v>38</v>
      </c>
      <c r="E29" s="48">
        <v>4606500911998</v>
      </c>
      <c r="F29" s="61" t="s">
        <v>45</v>
      </c>
      <c r="G29" s="63" t="s">
        <v>46</v>
      </c>
      <c r="H29" s="49"/>
      <c r="I29" s="62"/>
      <c r="J29" s="62" t="s">
        <v>32</v>
      </c>
      <c r="K29" s="53">
        <v>450.18</v>
      </c>
      <c r="L29" s="54">
        <v>5</v>
      </c>
      <c r="M29" s="55"/>
      <c r="N29" s="56">
        <f>M29*K29</f>
        <v>0</v>
      </c>
    </row>
    <row r="30" spans="1:14" ht="15" customHeight="1" outlineLevel="1">
      <c r="A30" s="37">
        <v>1</v>
      </c>
      <c r="B30" s="38"/>
      <c r="C30" s="38"/>
      <c r="E30" s="18"/>
      <c r="F30" s="34"/>
      <c r="G30" s="40" t="s">
        <v>47</v>
      </c>
      <c r="H30" s="40"/>
      <c r="I30" s="40"/>
      <c r="J30" s="18"/>
      <c r="K30" s="59"/>
      <c r="L30" s="42"/>
      <c r="M30" s="43"/>
      <c r="N30" s="59"/>
    </row>
    <row r="31" spans="1:14" ht="49.5" customHeight="1" outlineLevel="1">
      <c r="A31" s="37">
        <v>1</v>
      </c>
      <c r="B31" s="60" t="s">
        <v>37</v>
      </c>
      <c r="C31" s="64" t="s">
        <v>48</v>
      </c>
      <c r="D31" s="47" t="s">
        <v>28</v>
      </c>
      <c r="E31" s="65">
        <v>4606500854417</v>
      </c>
      <c r="F31" s="57" t="s">
        <v>49</v>
      </c>
      <c r="G31" s="50" t="s">
        <v>50</v>
      </c>
      <c r="H31" s="49"/>
      <c r="I31" s="62" t="s">
        <v>51</v>
      </c>
      <c r="J31" s="62" t="s">
        <v>32</v>
      </c>
      <c r="K31" s="66">
        <v>326.96</v>
      </c>
      <c r="L31" s="54">
        <v>5</v>
      </c>
      <c r="M31" s="55"/>
      <c r="N31" s="56">
        <f>M31*K31</f>
        <v>0</v>
      </c>
    </row>
    <row r="32" spans="1:14" ht="49.5" customHeight="1" outlineLevel="1">
      <c r="A32" s="37">
        <v>1</v>
      </c>
      <c r="B32" s="60" t="s">
        <v>37</v>
      </c>
      <c r="C32" s="64" t="s">
        <v>48</v>
      </c>
      <c r="D32" s="47" t="s">
        <v>28</v>
      </c>
      <c r="E32" s="65">
        <v>4606500853571</v>
      </c>
      <c r="F32" s="57" t="s">
        <v>52</v>
      </c>
      <c r="G32" s="50" t="s">
        <v>53</v>
      </c>
      <c r="H32" s="49"/>
      <c r="I32" s="62" t="s">
        <v>51</v>
      </c>
      <c r="J32" s="62" t="s">
        <v>32</v>
      </c>
      <c r="K32" s="66">
        <v>326.96</v>
      </c>
      <c r="L32" s="54">
        <v>10</v>
      </c>
      <c r="M32" s="55"/>
      <c r="N32" s="56">
        <f>M32*K32</f>
        <v>0</v>
      </c>
    </row>
    <row r="33" spans="1:14" ht="49.5" customHeight="1" outlineLevel="1">
      <c r="A33" s="37">
        <v>1</v>
      </c>
      <c r="B33" s="60" t="s">
        <v>37</v>
      </c>
      <c r="C33" s="64" t="s">
        <v>48</v>
      </c>
      <c r="D33" s="47" t="s">
        <v>28</v>
      </c>
      <c r="E33" s="65">
        <v>4606500853588</v>
      </c>
      <c r="F33" s="57" t="s">
        <v>54</v>
      </c>
      <c r="G33" s="50" t="s">
        <v>55</v>
      </c>
      <c r="H33" s="49"/>
      <c r="I33" s="62" t="s">
        <v>51</v>
      </c>
      <c r="J33" s="62" t="s">
        <v>32</v>
      </c>
      <c r="K33" s="66">
        <v>326.96</v>
      </c>
      <c r="L33" s="54">
        <v>10</v>
      </c>
      <c r="M33" s="55"/>
      <c r="N33" s="56">
        <f>M33*K33</f>
        <v>0</v>
      </c>
    </row>
    <row r="34" spans="1:14" ht="49.5" customHeight="1" outlineLevel="1">
      <c r="A34" s="37">
        <v>1</v>
      </c>
      <c r="B34" s="60" t="s">
        <v>37</v>
      </c>
      <c r="C34" s="64" t="s">
        <v>48</v>
      </c>
      <c r="D34" s="47" t="s">
        <v>28</v>
      </c>
      <c r="E34" s="65">
        <v>4606500853595</v>
      </c>
      <c r="F34" s="57" t="s">
        <v>56</v>
      </c>
      <c r="G34" s="50" t="s">
        <v>57</v>
      </c>
      <c r="H34" s="49"/>
      <c r="I34" s="62" t="s">
        <v>51</v>
      </c>
      <c r="J34" s="62" t="s">
        <v>32</v>
      </c>
      <c r="K34" s="66">
        <v>326.96</v>
      </c>
      <c r="L34" s="54">
        <v>5</v>
      </c>
      <c r="M34" s="55"/>
      <c r="N34" s="56">
        <f>M34*K34</f>
        <v>0</v>
      </c>
    </row>
    <row r="35" spans="1:14" ht="49.5" customHeight="1" outlineLevel="1">
      <c r="A35" s="37">
        <v>1</v>
      </c>
      <c r="B35" s="60" t="s">
        <v>37</v>
      </c>
      <c r="C35" s="64" t="s">
        <v>48</v>
      </c>
      <c r="D35" s="47" t="s">
        <v>28</v>
      </c>
      <c r="E35" s="65">
        <v>4606500854424</v>
      </c>
      <c r="F35" s="57" t="s">
        <v>58</v>
      </c>
      <c r="G35" s="50" t="s">
        <v>59</v>
      </c>
      <c r="H35" s="49"/>
      <c r="I35" s="62" t="s">
        <v>51</v>
      </c>
      <c r="J35" s="62" t="s">
        <v>32</v>
      </c>
      <c r="K35" s="66">
        <v>326.96</v>
      </c>
      <c r="L35" s="54">
        <v>10</v>
      </c>
      <c r="M35" s="55"/>
      <c r="N35" s="56">
        <f>M35*K35</f>
        <v>0</v>
      </c>
    </row>
    <row r="36" spans="1:14" ht="49.5" customHeight="1" outlineLevel="1">
      <c r="A36" s="37">
        <v>1</v>
      </c>
      <c r="B36" s="60" t="s">
        <v>37</v>
      </c>
      <c r="C36" s="64" t="s">
        <v>48</v>
      </c>
      <c r="D36" s="47" t="s">
        <v>28</v>
      </c>
      <c r="E36" s="65">
        <v>4606500854448</v>
      </c>
      <c r="F36" s="57" t="s">
        <v>60</v>
      </c>
      <c r="G36" s="50" t="s">
        <v>61</v>
      </c>
      <c r="H36" s="49"/>
      <c r="I36" s="62" t="s">
        <v>51</v>
      </c>
      <c r="J36" s="62" t="s">
        <v>32</v>
      </c>
      <c r="K36" s="66">
        <v>326.96</v>
      </c>
      <c r="L36" s="54">
        <v>5</v>
      </c>
      <c r="M36" s="55"/>
      <c r="N36" s="56">
        <f>M36*K36</f>
        <v>0</v>
      </c>
    </row>
    <row r="37" spans="1:14" ht="15" customHeight="1" outlineLevel="1">
      <c r="A37" s="37">
        <v>1</v>
      </c>
      <c r="B37" s="38"/>
      <c r="C37" s="38"/>
      <c r="D37" s="39"/>
      <c r="E37" s="67"/>
      <c r="F37" s="34"/>
      <c r="G37" s="40" t="s">
        <v>62</v>
      </c>
      <c r="H37" s="40"/>
      <c r="I37" s="40"/>
      <c r="J37" s="18"/>
      <c r="K37" s="59"/>
      <c r="L37" s="42"/>
      <c r="M37" s="43"/>
      <c r="N37" s="59"/>
    </row>
    <row r="38" spans="1:14" ht="49.5" customHeight="1" outlineLevel="1">
      <c r="A38" s="37">
        <v>1</v>
      </c>
      <c r="B38" s="60" t="s">
        <v>37</v>
      </c>
      <c r="C38" s="64" t="s">
        <v>48</v>
      </c>
      <c r="D38" s="47" t="s">
        <v>28</v>
      </c>
      <c r="E38" s="68">
        <v>4606500851201</v>
      </c>
      <c r="F38" s="61" t="s">
        <v>63</v>
      </c>
      <c r="G38" s="50" t="s">
        <v>64</v>
      </c>
      <c r="H38" s="49"/>
      <c r="I38" s="62" t="s">
        <v>51</v>
      </c>
      <c r="J38" s="62" t="s">
        <v>32</v>
      </c>
      <c r="K38" s="66">
        <v>326.96</v>
      </c>
      <c r="L38" s="54">
        <v>5</v>
      </c>
      <c r="M38" s="55"/>
      <c r="N38" s="56">
        <f>M38*K38</f>
        <v>0</v>
      </c>
    </row>
    <row r="39" spans="1:14" ht="49.5" customHeight="1" outlineLevel="1">
      <c r="A39" s="37">
        <v>1</v>
      </c>
      <c r="B39" s="60" t="s">
        <v>37</v>
      </c>
      <c r="C39" s="64" t="s">
        <v>48</v>
      </c>
      <c r="D39" s="47" t="s">
        <v>28</v>
      </c>
      <c r="E39" s="68">
        <v>4606500851171</v>
      </c>
      <c r="F39" s="61" t="s">
        <v>65</v>
      </c>
      <c r="G39" s="50" t="s">
        <v>66</v>
      </c>
      <c r="H39" s="49"/>
      <c r="I39" s="62" t="s">
        <v>51</v>
      </c>
      <c r="J39" s="62" t="s">
        <v>32</v>
      </c>
      <c r="K39" s="66">
        <v>326.96</v>
      </c>
      <c r="L39" s="54">
        <v>10</v>
      </c>
      <c r="M39" s="55"/>
      <c r="N39" s="56">
        <f>M39*K39</f>
        <v>0</v>
      </c>
    </row>
    <row r="40" spans="1:14" ht="49.5" customHeight="1" outlineLevel="1">
      <c r="A40" s="37">
        <v>1</v>
      </c>
      <c r="B40" s="60" t="s">
        <v>37</v>
      </c>
      <c r="C40" s="64" t="s">
        <v>48</v>
      </c>
      <c r="D40" s="47" t="s">
        <v>28</v>
      </c>
      <c r="E40" s="65">
        <v>4606500854455</v>
      </c>
      <c r="F40" s="61" t="s">
        <v>67</v>
      </c>
      <c r="G40" s="50" t="s">
        <v>68</v>
      </c>
      <c r="H40" s="49"/>
      <c r="I40" s="62" t="s">
        <v>51</v>
      </c>
      <c r="J40" s="62" t="s">
        <v>32</v>
      </c>
      <c r="K40" s="66">
        <v>326.96</v>
      </c>
      <c r="L40" s="54">
        <v>5</v>
      </c>
      <c r="M40" s="55"/>
      <c r="N40" s="56">
        <f>M40*K40</f>
        <v>0</v>
      </c>
    </row>
    <row r="41" spans="1:14" ht="49.5" customHeight="1" outlineLevel="1">
      <c r="A41" s="37">
        <v>1</v>
      </c>
      <c r="B41" s="60" t="s">
        <v>37</v>
      </c>
      <c r="C41" s="64" t="s">
        <v>48</v>
      </c>
      <c r="D41" s="47" t="s">
        <v>28</v>
      </c>
      <c r="E41" s="48">
        <v>4606500912056</v>
      </c>
      <c r="F41" s="61" t="s">
        <v>69</v>
      </c>
      <c r="G41" s="50" t="s">
        <v>70</v>
      </c>
      <c r="H41" s="49"/>
      <c r="I41" s="62" t="s">
        <v>51</v>
      </c>
      <c r="J41" s="62" t="s">
        <v>32</v>
      </c>
      <c r="K41" s="66">
        <v>326.96</v>
      </c>
      <c r="L41" s="54">
        <v>5</v>
      </c>
      <c r="M41" s="55"/>
      <c r="N41" s="56">
        <f>M41*K41</f>
        <v>0</v>
      </c>
    </row>
    <row r="42" spans="1:14" ht="49.5" customHeight="1" outlineLevel="1">
      <c r="A42" s="37">
        <v>1</v>
      </c>
      <c r="B42" s="60" t="s">
        <v>37</v>
      </c>
      <c r="C42" s="64" t="s">
        <v>48</v>
      </c>
      <c r="D42" s="47" t="s">
        <v>28</v>
      </c>
      <c r="E42" s="65">
        <v>4606500854479</v>
      </c>
      <c r="F42" s="61" t="s">
        <v>71</v>
      </c>
      <c r="G42" s="50" t="s">
        <v>72</v>
      </c>
      <c r="H42" s="49"/>
      <c r="I42" s="62" t="s">
        <v>51</v>
      </c>
      <c r="J42" s="62" t="s">
        <v>32</v>
      </c>
      <c r="K42" s="66">
        <v>326.96</v>
      </c>
      <c r="L42" s="54">
        <v>5</v>
      </c>
      <c r="M42" s="55"/>
      <c r="N42" s="56">
        <f>M42*K42</f>
        <v>0</v>
      </c>
    </row>
    <row r="43" spans="1:14" ht="15" customHeight="1" outlineLevel="1">
      <c r="A43" s="37">
        <v>1</v>
      </c>
      <c r="B43" s="38"/>
      <c r="C43" s="38"/>
      <c r="D43" s="39"/>
      <c r="E43" s="67"/>
      <c r="F43" s="34"/>
      <c r="G43" s="40" t="s">
        <v>73</v>
      </c>
      <c r="H43" s="40"/>
      <c r="I43" s="40"/>
      <c r="J43" s="18"/>
      <c r="K43" s="59"/>
      <c r="L43" s="42"/>
      <c r="M43" s="43"/>
      <c r="N43" s="59"/>
    </row>
    <row r="44" spans="1:14" ht="49.5" customHeight="1" outlineLevel="1">
      <c r="A44" s="37">
        <v>1</v>
      </c>
      <c r="B44" s="60" t="s">
        <v>37</v>
      </c>
      <c r="C44" s="64" t="s">
        <v>48</v>
      </c>
      <c r="D44" s="47" t="s">
        <v>28</v>
      </c>
      <c r="E44" s="68">
        <v>4606500851232</v>
      </c>
      <c r="F44" s="61" t="s">
        <v>74</v>
      </c>
      <c r="G44" s="50" t="s">
        <v>75</v>
      </c>
      <c r="H44" s="49"/>
      <c r="I44" s="62" t="s">
        <v>51</v>
      </c>
      <c r="J44" s="62" t="s">
        <v>32</v>
      </c>
      <c r="K44" s="66">
        <v>368.44</v>
      </c>
      <c r="L44" s="54">
        <v>5</v>
      </c>
      <c r="M44" s="55"/>
      <c r="N44" s="56">
        <f>M44*K44</f>
        <v>0</v>
      </c>
    </row>
    <row r="45" spans="1:14" ht="49.5" customHeight="1" outlineLevel="1">
      <c r="A45" s="37">
        <v>1</v>
      </c>
      <c r="B45" s="60" t="s">
        <v>37</v>
      </c>
      <c r="C45" s="64" t="s">
        <v>48</v>
      </c>
      <c r="D45" s="47" t="s">
        <v>28</v>
      </c>
      <c r="E45" s="48">
        <v>4606500912087</v>
      </c>
      <c r="F45" s="61" t="s">
        <v>76</v>
      </c>
      <c r="G45" s="50" t="s">
        <v>77</v>
      </c>
      <c r="H45" s="49"/>
      <c r="I45" s="62" t="s">
        <v>51</v>
      </c>
      <c r="J45" s="62" t="s">
        <v>32</v>
      </c>
      <c r="K45" s="66">
        <v>368.44</v>
      </c>
      <c r="L45" s="54">
        <v>5</v>
      </c>
      <c r="M45" s="55"/>
      <c r="N45" s="56">
        <f>M45*K45</f>
        <v>0</v>
      </c>
    </row>
    <row r="46" spans="1:14" ht="49.5" customHeight="1" outlineLevel="1">
      <c r="A46" s="37">
        <v>1</v>
      </c>
      <c r="B46" s="60" t="s">
        <v>37</v>
      </c>
      <c r="C46" s="64" t="s">
        <v>48</v>
      </c>
      <c r="D46" s="47" t="s">
        <v>28</v>
      </c>
      <c r="E46" s="68">
        <v>4606500851263</v>
      </c>
      <c r="F46" s="61" t="s">
        <v>78</v>
      </c>
      <c r="G46" s="50" t="s">
        <v>79</v>
      </c>
      <c r="H46" s="49"/>
      <c r="I46" s="62" t="s">
        <v>51</v>
      </c>
      <c r="J46" s="62" t="s">
        <v>32</v>
      </c>
      <c r="K46" s="66">
        <v>368.44</v>
      </c>
      <c r="L46" s="54">
        <v>5</v>
      </c>
      <c r="M46" s="55"/>
      <c r="N46" s="56">
        <f>M46*K46</f>
        <v>0</v>
      </c>
    </row>
    <row r="47" spans="1:14" ht="49.5" customHeight="1" outlineLevel="1">
      <c r="A47" s="37">
        <v>1</v>
      </c>
      <c r="B47" s="60" t="s">
        <v>37</v>
      </c>
      <c r="C47" s="64" t="s">
        <v>48</v>
      </c>
      <c r="D47" s="47" t="s">
        <v>28</v>
      </c>
      <c r="E47" s="68">
        <v>4606500851300</v>
      </c>
      <c r="F47" s="61" t="s">
        <v>80</v>
      </c>
      <c r="G47" s="50" t="s">
        <v>81</v>
      </c>
      <c r="H47" s="49"/>
      <c r="I47" s="62" t="s">
        <v>51</v>
      </c>
      <c r="J47" s="62" t="s">
        <v>32</v>
      </c>
      <c r="K47" s="66">
        <v>368.44</v>
      </c>
      <c r="L47" s="54">
        <v>5</v>
      </c>
      <c r="M47" s="55"/>
      <c r="N47" s="56">
        <f>M47*K47</f>
        <v>0</v>
      </c>
    </row>
    <row r="48" spans="1:14" ht="49.5" customHeight="1" outlineLevel="1">
      <c r="A48" s="37">
        <v>1</v>
      </c>
      <c r="B48" s="60" t="s">
        <v>37</v>
      </c>
      <c r="C48" s="64" t="s">
        <v>48</v>
      </c>
      <c r="D48" s="47" t="s">
        <v>28</v>
      </c>
      <c r="E48" s="48">
        <v>4606500912094</v>
      </c>
      <c r="F48" s="61" t="s">
        <v>82</v>
      </c>
      <c r="G48" s="50" t="s">
        <v>83</v>
      </c>
      <c r="H48" s="49"/>
      <c r="I48" s="62" t="s">
        <v>51</v>
      </c>
      <c r="J48" s="62" t="s">
        <v>32</v>
      </c>
      <c r="K48" s="66">
        <v>368.44</v>
      </c>
      <c r="L48" s="54">
        <v>5</v>
      </c>
      <c r="M48" s="55"/>
      <c r="N48" s="56">
        <f>M48*K48</f>
        <v>0</v>
      </c>
    </row>
    <row r="49" spans="1:14" ht="15" customHeight="1" outlineLevel="1">
      <c r="A49" s="37">
        <v>1</v>
      </c>
      <c r="B49" s="38"/>
      <c r="C49" s="38"/>
      <c r="D49" s="39"/>
      <c r="E49" s="67"/>
      <c r="F49" s="34"/>
      <c r="G49" s="40" t="s">
        <v>84</v>
      </c>
      <c r="H49" s="40"/>
      <c r="I49" s="40"/>
      <c r="J49" s="18"/>
      <c r="K49" s="59"/>
      <c r="L49" s="42"/>
      <c r="M49" s="43"/>
      <c r="N49" s="59"/>
    </row>
    <row r="50" spans="1:14" ht="49.5" customHeight="1" outlineLevel="1">
      <c r="A50" s="37">
        <v>1</v>
      </c>
      <c r="B50" s="60" t="s">
        <v>37</v>
      </c>
      <c r="C50" s="64" t="s">
        <v>48</v>
      </c>
      <c r="D50" s="47" t="s">
        <v>28</v>
      </c>
      <c r="E50" s="68">
        <v>4606500854400</v>
      </c>
      <c r="F50" s="61" t="s">
        <v>85</v>
      </c>
      <c r="G50" s="50" t="s">
        <v>86</v>
      </c>
      <c r="H50" s="49"/>
      <c r="I50" s="62" t="s">
        <v>51</v>
      </c>
      <c r="J50" s="62" t="s">
        <v>32</v>
      </c>
      <c r="K50" s="66">
        <v>427</v>
      </c>
      <c r="L50" s="54">
        <v>5</v>
      </c>
      <c r="M50" s="55"/>
      <c r="N50" s="56">
        <f>M50*K50</f>
        <v>0</v>
      </c>
    </row>
    <row r="51" spans="1:14" ht="49.5" customHeight="1" outlineLevel="1">
      <c r="A51" s="37">
        <v>1</v>
      </c>
      <c r="B51" s="60" t="s">
        <v>37</v>
      </c>
      <c r="C51" s="64" t="s">
        <v>48</v>
      </c>
      <c r="D51" s="47" t="s">
        <v>28</v>
      </c>
      <c r="E51" s="48">
        <v>4606500912117</v>
      </c>
      <c r="F51" s="61" t="s">
        <v>87</v>
      </c>
      <c r="G51" s="50" t="s">
        <v>88</v>
      </c>
      <c r="H51" s="49"/>
      <c r="I51" s="62" t="s">
        <v>51</v>
      </c>
      <c r="J51" s="62" t="s">
        <v>32</v>
      </c>
      <c r="K51" s="66">
        <v>427</v>
      </c>
      <c r="L51" s="54">
        <v>5</v>
      </c>
      <c r="M51" s="55"/>
      <c r="N51" s="56">
        <f>M51*K51</f>
        <v>0</v>
      </c>
    </row>
    <row r="52" spans="1:14" ht="49.5" customHeight="1" outlineLevel="1">
      <c r="A52" s="37">
        <v>1</v>
      </c>
      <c r="B52" s="60" t="s">
        <v>37</v>
      </c>
      <c r="C52" s="64" t="s">
        <v>48</v>
      </c>
      <c r="D52" s="47" t="s">
        <v>28</v>
      </c>
      <c r="E52" s="48">
        <v>4606500912124</v>
      </c>
      <c r="F52" s="61" t="s">
        <v>89</v>
      </c>
      <c r="G52" s="50" t="s">
        <v>90</v>
      </c>
      <c r="H52" s="49"/>
      <c r="I52" s="62" t="s">
        <v>51</v>
      </c>
      <c r="J52" s="62" t="s">
        <v>32</v>
      </c>
      <c r="K52" s="66">
        <v>427</v>
      </c>
      <c r="L52" s="54">
        <v>5</v>
      </c>
      <c r="M52" s="55"/>
      <c r="N52" s="56">
        <f>M52*K52</f>
        <v>0</v>
      </c>
    </row>
    <row r="53" spans="1:14" ht="49.5" customHeight="1" outlineLevel="1">
      <c r="A53" s="37">
        <v>1</v>
      </c>
      <c r="B53" s="60" t="s">
        <v>37</v>
      </c>
      <c r="C53" s="64" t="s">
        <v>48</v>
      </c>
      <c r="D53" s="47" t="s">
        <v>28</v>
      </c>
      <c r="E53" s="48">
        <v>4606500912100</v>
      </c>
      <c r="F53" s="61" t="s">
        <v>91</v>
      </c>
      <c r="G53" s="50" t="s">
        <v>92</v>
      </c>
      <c r="H53" s="49"/>
      <c r="I53" s="62" t="s">
        <v>51</v>
      </c>
      <c r="J53" s="62" t="s">
        <v>32</v>
      </c>
      <c r="K53" s="66">
        <v>427</v>
      </c>
      <c r="L53" s="54">
        <v>5</v>
      </c>
      <c r="M53" s="55"/>
      <c r="N53" s="56">
        <f>M53*K53</f>
        <v>0</v>
      </c>
    </row>
    <row r="54" spans="1:14" ht="49.5" customHeight="1" outlineLevel="1">
      <c r="A54" s="37">
        <v>1</v>
      </c>
      <c r="B54" s="60" t="s">
        <v>37</v>
      </c>
      <c r="C54" s="64" t="s">
        <v>48</v>
      </c>
      <c r="D54" s="47" t="s">
        <v>28</v>
      </c>
      <c r="E54" s="68">
        <v>4606500851348</v>
      </c>
      <c r="F54" s="61" t="s">
        <v>93</v>
      </c>
      <c r="G54" s="50" t="s">
        <v>94</v>
      </c>
      <c r="H54" s="49"/>
      <c r="I54" s="62" t="s">
        <v>51</v>
      </c>
      <c r="J54" s="62" t="s">
        <v>32</v>
      </c>
      <c r="K54" s="66">
        <v>427</v>
      </c>
      <c r="L54" s="54">
        <v>5</v>
      </c>
      <c r="M54" s="55"/>
      <c r="N54" s="56">
        <f>M54*K54</f>
        <v>0</v>
      </c>
    </row>
    <row r="55" spans="1:14" ht="15" customHeight="1" outlineLevel="1">
      <c r="A55" s="37">
        <v>1</v>
      </c>
      <c r="B55" s="38"/>
      <c r="C55" s="38"/>
      <c r="F55" s="34"/>
      <c r="G55" s="40" t="s">
        <v>95</v>
      </c>
      <c r="H55" s="40"/>
      <c r="I55" s="40"/>
      <c r="J55" s="18"/>
      <c r="K55" s="59"/>
      <c r="L55" s="42"/>
      <c r="M55" s="43"/>
      <c r="N55" s="59"/>
    </row>
    <row r="56" spans="1:14" ht="49.5" customHeight="1" outlineLevel="1">
      <c r="A56" s="37">
        <v>1</v>
      </c>
      <c r="B56" s="60" t="s">
        <v>37</v>
      </c>
      <c r="C56" s="64" t="s">
        <v>48</v>
      </c>
      <c r="D56" s="47" t="s">
        <v>38</v>
      </c>
      <c r="E56" s="48">
        <v>4606500851751</v>
      </c>
      <c r="F56" s="69" t="s">
        <v>96</v>
      </c>
      <c r="G56" s="50" t="s">
        <v>97</v>
      </c>
      <c r="H56" s="49"/>
      <c r="I56" s="49"/>
      <c r="J56" s="62" t="s">
        <v>32</v>
      </c>
      <c r="K56" s="66">
        <v>296.46</v>
      </c>
      <c r="L56" s="54">
        <v>5</v>
      </c>
      <c r="M56" s="55"/>
      <c r="N56" s="56">
        <f>M56*K56</f>
        <v>0</v>
      </c>
    </row>
    <row r="57" spans="1:14" ht="49.5" customHeight="1" outlineLevel="1">
      <c r="A57" s="37">
        <v>1</v>
      </c>
      <c r="B57" s="60" t="s">
        <v>37</v>
      </c>
      <c r="C57" s="64" t="s">
        <v>48</v>
      </c>
      <c r="D57" s="47" t="s">
        <v>38</v>
      </c>
      <c r="E57" s="48">
        <v>4606500912162</v>
      </c>
      <c r="F57" s="69" t="s">
        <v>98</v>
      </c>
      <c r="G57" s="50" t="s">
        <v>99</v>
      </c>
      <c r="H57" s="49"/>
      <c r="I57" s="70"/>
      <c r="J57" s="62" t="s">
        <v>32</v>
      </c>
      <c r="K57" s="66">
        <v>498.97999999999996</v>
      </c>
      <c r="L57" s="54">
        <v>5</v>
      </c>
      <c r="M57" s="55"/>
      <c r="N57" s="56">
        <f>M57*K57</f>
        <v>0</v>
      </c>
    </row>
  </sheetData>
  <sheetProtection selectLockedCells="1" selectUnlockedCells="1"/>
  <mergeCells count="2">
    <mergeCell ref="B2:E4"/>
    <mergeCell ref="G2:N4"/>
  </mergeCells>
  <hyperlinks>
    <hyperlink ref="G22" r:id="rId1" display="Роза флорибунда Баллада"/>
    <hyperlink ref="G23" r:id="rId2" display="Роза флорибунда Голден Дримс"/>
    <hyperlink ref="G26" r:id="rId3" display="Клематис гибридный Акафуджи"/>
    <hyperlink ref="G27" r:id="rId4" display="Клематис гибридный Ян III Собески"/>
    <hyperlink ref="G28" r:id="rId5" display="Клематис гибридный Скайфолл"/>
    <hyperlink ref="G29" r:id="rId6" display="Клематис гибридный Белый Принц Чарльз"/>
    <hyperlink ref="G31" r:id="rId7" display="Роза чайно-гибридная Айсфогель"/>
    <hyperlink ref="G32" r:id="rId8" display="Роза чайно-гибридная Амандина"/>
    <hyperlink ref="G33" r:id="rId9" display="Роза чайно-гибридная Аскот"/>
    <hyperlink ref="G34" r:id="rId10" display="Роза чайно-гибридная Биг Парпл"/>
    <hyperlink ref="G35" r:id="rId11" display="Роза чайно-гибридная Брайдал Пьяно"/>
    <hyperlink ref="G36" r:id="rId12" display="Роза чайно-гибридная Клод Брассер"/>
    <hyperlink ref="G38" r:id="rId13" display="Роза флорибунда Анни Дюпрей"/>
    <hyperlink ref="G39" r:id="rId14" display="Роза флорибунда Аспирин"/>
    <hyperlink ref="G40" r:id="rId15" display="Роза флорибунда Вивьен Вествуд"/>
    <hyperlink ref="G41" r:id="rId16" display="Роза флорибунда 4-х ветров (Ля Роз Де Катр Ван)"/>
    <hyperlink ref="G42" r:id="rId17" display="Роза флорибунда Эбб Тайд"/>
    <hyperlink ref="G44" r:id="rId18" display="Роза плетистая Алоха"/>
    <hyperlink ref="G45" r:id="rId19" display="Роза плетистая Блю Маджента"/>
    <hyperlink ref="G46" r:id="rId20" display="Роза плетистая Жасмина"/>
    <hyperlink ref="G47" r:id="rId21" display="Роза плетистая Пьер де Ронсар"/>
    <hyperlink ref="G48" r:id="rId22" display="Роза плетистая Эльф"/>
    <hyperlink ref="G50" r:id="rId23" display="Роза парковая Александр Маккензи"/>
    <hyperlink ref="G51" r:id="rId24" display="Роза парковая Артемис"/>
    <hyperlink ref="G52" r:id="rId25" display="Роза парковая Астрид Графин фон Харденберг"/>
    <hyperlink ref="G53" r:id="rId26" display="Роза парковая Дитер Мюллер"/>
    <hyperlink ref="G54" r:id="rId27" display="Роза парковая Эмильен Гийо"/>
    <hyperlink ref="G56" r:id="rId28" display="Гибискус сирийский Блю Шифон"/>
    <hyperlink ref="G57" r:id="rId29" display="Гортензия древовидная Кандибелле Баблгам"/>
  </hyperlinks>
  <printOptions/>
  <pageMargins left="0.2361111111111111" right="0.2361111111111111" top="0.5513888888888889" bottom="0.5513888888888889" header="0.5118055555555555" footer="0.11805555555555555"/>
  <pageSetup fitToHeight="0" fitToWidth="1" horizontalDpi="300" verticalDpi="300" orientation="portrait" paperSize="9"/>
  <headerFooter alignWithMargins="0">
    <oddFooter>&amp;L&amp;"Calibri,Обычный"&amp;11&amp;P</oddFooter>
  </headerFooter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2023-10-24T06:27:10Z</dcterms:modified>
  <cp:category/>
  <cp:version/>
  <cp:contentType/>
  <cp:contentStatus/>
  <cp:revision>5</cp:revision>
</cp:coreProperties>
</file>