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Гортензия" sheetId="1" r:id="rId1"/>
  </sheets>
  <definedNames>
    <definedName name="_xlnm.Print_Titles" localSheetId="0">'Гортензия'!$18:$18</definedName>
    <definedName name="_xlnm.Print_Titles" localSheetId="0">'Гортензия'!$A$18:$IU$18</definedName>
  </definedNames>
  <calcPr fullCalcOnLoad="1"/>
</workbook>
</file>

<file path=xl/sharedStrings.xml><?xml version="1.0" encoding="utf-8"?>
<sst xmlns="http://schemas.openxmlformats.org/spreadsheetml/2006/main" count="349" uniqueCount="210">
  <si>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 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5000 руб.</t>
  </si>
  <si>
    <t>Гортензии голландские №2, Весна-2024</t>
  </si>
  <si>
    <t>Кратность на сорт любая</t>
  </si>
  <si>
    <r>
      <t xml:space="preserve">Цены в рублях рассчитаны по курсу </t>
    </r>
    <r>
      <rPr>
        <b/>
        <sz val="10"/>
        <color indexed="19"/>
        <rFont val="Arial"/>
        <family val="2"/>
      </rPr>
      <t>100 руб/евро</t>
    </r>
    <r>
      <rPr>
        <sz val="10"/>
        <color indexed="19"/>
        <rFont val="Arial"/>
        <family val="2"/>
      </rPr>
      <t>. Окончательная цена будет устанавливается по курсу компании в день отгрузки товара.</t>
    </r>
  </si>
  <si>
    <t>Единоразовая поставка конец марта начало апреля 2024 г.</t>
  </si>
  <si>
    <t>Прием заказов до: 18 сентября 2023 г.</t>
  </si>
  <si>
    <t>№ клиента:</t>
  </si>
  <si>
    <t>Клиент:</t>
  </si>
  <si>
    <t>Менеджер:</t>
  </si>
  <si>
    <t>дата доставки:</t>
  </si>
  <si>
    <t>Способ доставки:</t>
  </si>
  <si>
    <t xml:space="preserve">Сумма заказа: </t>
  </si>
  <si>
    <t>Штрих-код</t>
  </si>
  <si>
    <t>Латинское наименование</t>
  </si>
  <si>
    <t>Наименование товара</t>
  </si>
  <si>
    <t>Фото</t>
  </si>
  <si>
    <t>V</t>
  </si>
  <si>
    <t>ветки</t>
  </si>
  <si>
    <t>Цена в руб.</t>
  </si>
  <si>
    <t>Заказ, шт.</t>
  </si>
  <si>
    <t>Сумма заказа</t>
  </si>
  <si>
    <t>Пакет, 3-6 веток</t>
  </si>
  <si>
    <t>Hydrangea arborescens Annabelle</t>
  </si>
  <si>
    <t>Гортензия древовидная Аннабель</t>
  </si>
  <si>
    <t>1 ltr</t>
  </si>
  <si>
    <t>3-6</t>
  </si>
  <si>
    <t>Hydrangea arborescens Bounty</t>
  </si>
  <si>
    <t>Гортензия древовидная Баунти</t>
  </si>
  <si>
    <t>Hydrangea arborescens Candybella Bubblegum</t>
  </si>
  <si>
    <t>Гортензия древовидная Кандибелле Баблгам</t>
  </si>
  <si>
    <t>Hydrangea arborescens Candybella Marshmallow</t>
  </si>
  <si>
    <t>Гортензия древовидная Кандибелле Маршмеллоу</t>
  </si>
  <si>
    <t>Hydrangea paniculata Bee Green</t>
  </si>
  <si>
    <t>Гортензия метельчатая Би Грин</t>
  </si>
  <si>
    <t>Hydrangea paniculata Bee Happy</t>
  </si>
  <si>
    <t>Гортензия метельчатая Би Хэппи</t>
  </si>
  <si>
    <t>Hydrangea paniculata Bee Sweet</t>
  </si>
  <si>
    <t>Гортензия метельчатая Би Свит</t>
  </si>
  <si>
    <t>Hydrangea paniculata Bobo</t>
  </si>
  <si>
    <t>Гортензия метельчатая Бобо</t>
  </si>
  <si>
    <t>Hydrangea paniculata Bombshell</t>
  </si>
  <si>
    <t>Гортензия метельчатая Бомбшелл</t>
  </si>
  <si>
    <t>Hydrangea paniculata Bonfire</t>
  </si>
  <si>
    <t>Гортензия метельчатая Бонфайер</t>
  </si>
  <si>
    <t xml:space="preserve">Hydrangea paniculata Candlelight </t>
  </si>
  <si>
    <t>Гортензия метельчатая Кенделайт</t>
  </si>
  <si>
    <t>Hydrangea paniculata Confetti</t>
  </si>
  <si>
    <t>Гортензия метельчатая Конфетти</t>
  </si>
  <si>
    <t>Hydrangea paniculata Dharuma</t>
  </si>
  <si>
    <t>Гортензия метельчатая Дарума</t>
  </si>
  <si>
    <t>Hydrangea paniculata Diamantino</t>
  </si>
  <si>
    <t>Гортензия метельчатая Диамантино</t>
  </si>
  <si>
    <t>Hydrangea paniculata Diamant Rouge</t>
  </si>
  <si>
    <t>Гортензия метельчатая Даймонд Руж</t>
  </si>
  <si>
    <t>Hydrangea paniculata Early Harry</t>
  </si>
  <si>
    <t>Гортензия метельчатая Эрли Гарри</t>
  </si>
  <si>
    <t>Hydrangea paniculata Fraise Melba</t>
  </si>
  <si>
    <t>Гортензия метельчатая Фрайз Мельба</t>
  </si>
  <si>
    <t>Hydrangea paniculata Graffiti</t>
  </si>
  <si>
    <t>Гортензия метельчатая Граффити</t>
  </si>
  <si>
    <t>Hydrangea paniculata Grandiflora</t>
  </si>
  <si>
    <t>Гортензия метельчатая Грандифлора</t>
  </si>
  <si>
    <t>Hydrangea paniculata Hercules</t>
  </si>
  <si>
    <t>Гортензия метельчатая Геркулес</t>
  </si>
  <si>
    <t>Hydrangea paniculata Limelight</t>
  </si>
  <si>
    <t>Гортензия метельчатая Лаймлайт</t>
  </si>
  <si>
    <t>Hydrangea paniculata Little Fresco</t>
  </si>
  <si>
    <t>Гортензия метельчатая Литл Фреско</t>
  </si>
  <si>
    <t>Hydrangea paniculata Little Spooky</t>
  </si>
  <si>
    <t>Гортензия метельчатая Литтл Споки</t>
  </si>
  <si>
    <t>Hydrangea paniculata Magical Andes</t>
  </si>
  <si>
    <t>Гортензия метельчатая Меджикал Эндес</t>
  </si>
  <si>
    <t xml:space="preserve">Hydrangea paniculata Magical Candle </t>
  </si>
  <si>
    <t>Гортензия метельчатая Меджикал Кэндл</t>
  </si>
  <si>
    <t>Hydrangea paniculata Magical Killimanjaro</t>
  </si>
  <si>
    <t>Гортензия метельчатая Мэджикал Килиманджаро</t>
  </si>
  <si>
    <t>Hydrangea paniculata Magical Lime Sparkle</t>
  </si>
  <si>
    <t>Гортензия метельчатая Мэджикал Лайм Спаркл</t>
  </si>
  <si>
    <t>Hydrangea paniculata Magical Matterhorn</t>
  </si>
  <si>
    <t>Гортензия метельчатая Меджикал Маттерхорн</t>
  </si>
  <si>
    <t>Hydrangea paniculata Magical Mont Blanc</t>
  </si>
  <si>
    <t>Гортензия метельчатая Меджикал Монт Блан</t>
  </si>
  <si>
    <t>Hydrangea paniculata Magical Sweet Summer</t>
  </si>
  <si>
    <t>Гортензия метельчатая Меджикал Свит Самме</t>
  </si>
  <si>
    <t>Hydrangea paniculata Magical Vesuvio</t>
  </si>
  <si>
    <t>Гортензия метельчатая Меджикал Везувий</t>
  </si>
  <si>
    <t>Hydrangea paniculata Mojito</t>
  </si>
  <si>
    <t>Гортензия метельчатая Мохито</t>
  </si>
  <si>
    <t>Hydrangea paniculata Pastelgreen</t>
  </si>
  <si>
    <t>Гортензия метельчатая Пастелгрин</t>
  </si>
  <si>
    <t>Hydrangea paniculata Prtite Cherry</t>
  </si>
  <si>
    <t>Гортензия метельчатая Петит Черри</t>
  </si>
  <si>
    <t>Hydrangea paniculata Prtite Flori</t>
  </si>
  <si>
    <t>Гортензия метельчатая Петит Флори</t>
  </si>
  <si>
    <t>Hydrangea paniculata Prtite Lantern</t>
  </si>
  <si>
    <t>Гортензия метельчатая Петит Лантен</t>
  </si>
  <si>
    <t>Hydrangea paniculata Prtite Star</t>
  </si>
  <si>
    <t>Гортензия метельчатая Петит Стар</t>
  </si>
  <si>
    <t xml:space="preserve">Hydrangea paniculata Phantom </t>
  </si>
  <si>
    <t>Гортензия метельчатая Фантом</t>
  </si>
  <si>
    <t>Hydrangea paniculata Pink Diamond</t>
  </si>
  <si>
    <t>Гортензия метельчатая Пинк Даймонд</t>
  </si>
  <si>
    <t>Hydrangea paniculata Pink Lady</t>
  </si>
  <si>
    <t>Гортензия метельчатая Пинк Леди</t>
  </si>
  <si>
    <t>Hydrangea paniculata Pinky Winky</t>
  </si>
  <si>
    <t>Гортензия метельчатая Пинки Винки</t>
  </si>
  <si>
    <t>Hydrangea paniculata Pixio</t>
  </si>
  <si>
    <t>Гортензия метельчатая Пиксио</t>
  </si>
  <si>
    <t>Hydrangea paniculata Polar Bear</t>
  </si>
  <si>
    <t>Гортензия метельчатая Полар Бир</t>
  </si>
  <si>
    <t>Hydrangea paniculata Polestar</t>
  </si>
  <si>
    <t>Гортензия метельчатая Полстар</t>
  </si>
  <si>
    <t>Hydrangea paniculata Silver Dollar</t>
  </si>
  <si>
    <t>Гортензия метельчатая Сильвер Доллар</t>
  </si>
  <si>
    <t>Hydrangea paniculata Sky Fall</t>
  </si>
  <si>
    <t>Гортензия метельчатая Скай Фол</t>
  </si>
  <si>
    <t>Hydrangea paniculata Sundae Fraise</t>
  </si>
  <si>
    <t>Гортензия метельчатая Сандей Фрайз</t>
  </si>
  <si>
    <t>Hydrangea paniculata Tardiva</t>
  </si>
  <si>
    <t>Гортензия метельчатая Тардива</t>
  </si>
  <si>
    <t>Hydrangea paniculata Unique</t>
  </si>
  <si>
    <t>Гортензия метельчатая Юник</t>
  </si>
  <si>
    <t>Hydrangea paniculata Vanille Fraise</t>
  </si>
  <si>
    <t>Гортензия метельчатая Ванилла Фрайз</t>
  </si>
  <si>
    <t>Hydrangea paniculata White Lady</t>
  </si>
  <si>
    <t>Гортензия метельчатая Уайт Леди</t>
  </si>
  <si>
    <t>Hydrangea paniculata Wim´S Red</t>
  </si>
  <si>
    <t>Гортензия метельчатая Уимс Ред</t>
  </si>
  <si>
    <t>Штамбовые гортензии 1-летняя крона/ неукорененные растения</t>
  </si>
  <si>
    <t>Hydrangea arborescens Annabelle stem 60</t>
  </si>
  <si>
    <t>Гортензия древовидная Аннабель штамб 60</t>
  </si>
  <si>
    <t>3 ltr</t>
  </si>
  <si>
    <t>Hydrangea arborescens Annabelle stem 80</t>
  </si>
  <si>
    <t>Гортензия древовидная Аннабель штамб 80</t>
  </si>
  <si>
    <t>Hydrangea paniculata Angels Blush stem 90</t>
  </si>
  <si>
    <t>Гортензия метельчатая Энджелс Блаш штамб 90</t>
  </si>
  <si>
    <t>Hydrangea paniculata Bee Happy stem 80</t>
  </si>
  <si>
    <t>Гортензия метельчатая Би Хеппи штамб 80</t>
  </si>
  <si>
    <t>Hydrangea paniculata Hercules stem 50</t>
  </si>
  <si>
    <t>Гортензия метельчатая Геркулес штамб 50</t>
  </si>
  <si>
    <t>Hydrangea paniculata Hercules stem 60</t>
  </si>
  <si>
    <t>Гортензия метельчатая Геркулес штамб 60</t>
  </si>
  <si>
    <t>Hydrangea paniculata Hercules stem 70</t>
  </si>
  <si>
    <t>Гортензия метельчатая Геркулес штамб 70</t>
  </si>
  <si>
    <t>Hydrangea paniculata Hercules stem 80</t>
  </si>
  <si>
    <t>Гортензия метельчатая Геркулес штамб 80</t>
  </si>
  <si>
    <t>Hydrangea paniculata Limelight stem 50</t>
  </si>
  <si>
    <t>Гортензия метельчатая Лаймлайт штамб 50</t>
  </si>
  <si>
    <t>Hydrangea paniculata Limelight stem 60</t>
  </si>
  <si>
    <t>Гортензия метельчатая Лаймлайт штамб 60</t>
  </si>
  <si>
    <t>Hydrangea paniculata Limelight stem 70</t>
  </si>
  <si>
    <t>Гортензия метельчатая Лаймлайт штамб 70</t>
  </si>
  <si>
    <t>Hydrangea paniculata Limelight stem 80</t>
  </si>
  <si>
    <t>Гортензия метельчатая Лаймлайт штамб 80</t>
  </si>
  <si>
    <t>Hydrangea paniculata Limelight stem 90</t>
  </si>
  <si>
    <t>Гортензия метельчатая Лаймлайт штамб 90</t>
  </si>
  <si>
    <t>Hydrangea paniculata Limelight stem 100</t>
  </si>
  <si>
    <t>Гортензия метельчатая Лаймлайт штамб 100</t>
  </si>
  <si>
    <t>Hydrangea paniculata Limelight stem 110</t>
  </si>
  <si>
    <t>Гортензия метельчатая Лаймлайт штамб 110</t>
  </si>
  <si>
    <t>Hydrangea paniculata Magical Candle stem 60</t>
  </si>
  <si>
    <t>Гортензия метельчатая Меджикал Кэндл штамб 60</t>
  </si>
  <si>
    <t>Hydrangea paniculata Magical Candle stem 70</t>
  </si>
  <si>
    <t>Гортензия метельчатая Меджикал Кэндл штамб 70</t>
  </si>
  <si>
    <t>Hydrangea paniculata Phantom stem 60</t>
  </si>
  <si>
    <t>Гортензия метельчатая Фантом штамб 60</t>
  </si>
  <si>
    <t>Hydrangea paniculata Phantom stem 80</t>
  </si>
  <si>
    <t>Гортензия метельчатая Фантом штамб 80</t>
  </si>
  <si>
    <t>Hydrangea paniculata Phantom stem 90</t>
  </si>
  <si>
    <t>Гортензия метельчатая Фантом штамб 90</t>
  </si>
  <si>
    <t>Hydrangea paniculata Phantom stem 100</t>
  </si>
  <si>
    <t>Гортензия метельчатая Фантом штамб 100</t>
  </si>
  <si>
    <t>Hydrangea paniculata Phantom stem 110</t>
  </si>
  <si>
    <t>Гортензия метельчатая Фантом штамб 110</t>
  </si>
  <si>
    <t>Hydrangea paniculata Polar Bear stem 70</t>
  </si>
  <si>
    <t>Гортензия метельчатая Полар Бир штамб 70</t>
  </si>
  <si>
    <t>Hydrangea paniculata Skyfall stem 60</t>
  </si>
  <si>
    <t>Гортензия метельчатая Скайфолл штамб 60</t>
  </si>
  <si>
    <t>Hydrangea paniculata Sundea Fraise stem 70</t>
  </si>
  <si>
    <t>Гортензия метельчатая Санди Фрейз штамб 70</t>
  </si>
  <si>
    <t>Hydrangea paniculata Sundea Fraise stem 80</t>
  </si>
  <si>
    <t>Гортензия метельчатая Санди Фрейз штамб 80</t>
  </si>
  <si>
    <t>Hydrangea paniculata Sweet Summer stem 70</t>
  </si>
  <si>
    <t>Гортензия метельчатая Свит Саммер штамб 70</t>
  </si>
  <si>
    <t>Hydrangea paniculata Vanilla Fraise stem 80</t>
  </si>
  <si>
    <t>Гортензия метельчатая Ванилла Фрайз штамб 80</t>
  </si>
  <si>
    <t>Hydrangea paniculata Vanilla Fraise stem 100</t>
  </si>
  <si>
    <t>Гортензия метельчатая Ванилла Фрайз штамб 100</t>
  </si>
  <si>
    <t>Hydrangea paniculata Vanilla Fraise stem 110</t>
  </si>
  <si>
    <t>Гортензия метельчатая Ванилла Фрайз штамб 110</t>
  </si>
  <si>
    <t>Штамбовые гортензии 2-х летняя крона/ неукорененные растения</t>
  </si>
  <si>
    <t>Hydrangea paniculata Candlelight stem 60-70</t>
  </si>
  <si>
    <t>Гортензия метельчатая Кенделайт штамб 60-70</t>
  </si>
  <si>
    <t>5 ltr</t>
  </si>
  <si>
    <t>Hydrangea paniculata Diamantino stem 70-80</t>
  </si>
  <si>
    <t>Гортензия метельчатая Диамантино штамб 70-80</t>
  </si>
  <si>
    <t>Hydrangea paniculata Early Harry stem 70-80</t>
  </si>
  <si>
    <t>Гортензия метельчатая Эрли Гарри штамб 70-80</t>
  </si>
  <si>
    <t>Hydrangea paniculata Kyushu stem 70-80</t>
  </si>
  <si>
    <t>Гортензия метельчатая Киушу штамб 70-80</t>
  </si>
  <si>
    <t>Hydrangea paniculata Limelight stem 60-70</t>
  </si>
  <si>
    <t>Гортензия метельчатая Лаймлайт штамб 60-70</t>
  </si>
  <si>
    <t>Hydrangea paniculata Phantom stem 60-70</t>
  </si>
  <si>
    <t>Гортензия метельчатая Фантом штамб 60-70</t>
  </si>
  <si>
    <t>Hydrangea paniculata Silver Dollar stem 60-70</t>
  </si>
  <si>
    <t>Гортензия метельчатая Сильвер Доллар штамб 60-70</t>
  </si>
  <si>
    <t>Hydrangea paniculata Vanilla Fraise stem 60-70</t>
  </si>
  <si>
    <t>Гортензия метельчатая Ванилла Фрайз штамб 60-70</t>
  </si>
  <si>
    <t>Hydrangea paniculata Wim´S Red stem 60-70</t>
  </si>
  <si>
    <t>Гортензия метельчатая Уимс Ред штамб 60-70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</si>
</sst>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₽&quot;_-;\-* #,##0.00&quot; ₽&quot;_-;_-* \-??&quot; ₽&quot;_-;_-@_-"/>
    <numFmt numFmtId="166" formatCode="0"/>
    <numFmt numFmtId="167" formatCode="@"/>
    <numFmt numFmtId="168" formatCode="DD/MM/YYYY"/>
    <numFmt numFmtId="169" formatCode="_-* #,##0.00\ [$₽-419]_-;\-* #,##0.00\ [$₽-419]_-;_-* \-??\ [$₽-419]_-;_-@_-"/>
    <numFmt numFmtId="170" formatCode="_-* #,##0.00_-;\-* #,##0.00_-;_-* \-??_-;_-@_-"/>
  </numFmts>
  <fonts count="17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2"/>
      <color indexed="59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>
      <alignment/>
      <protection/>
    </xf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6" fontId="4" fillId="2" borderId="0" xfId="28" applyNumberFormat="1" applyFont="1" applyFill="1" applyAlignment="1">
      <alignment horizontal="left" vertical="center"/>
      <protection/>
    </xf>
    <xf numFmtId="166" fontId="4" fillId="2" borderId="0" xfId="28" applyNumberFormat="1" applyFont="1" applyFill="1" applyAlignment="1">
      <alignment vertical="center"/>
      <protection/>
    </xf>
    <xf numFmtId="167" fontId="4" fillId="2" borderId="0" xfId="28" applyNumberFormat="1" applyFont="1" applyFill="1" applyAlignment="1">
      <alignment vertical="center" wrapText="1"/>
      <protection/>
    </xf>
    <xf numFmtId="167" fontId="4" fillId="2" borderId="0" xfId="28" applyNumberFormat="1" applyFont="1" applyFill="1" applyAlignment="1">
      <alignment vertical="center"/>
      <protection/>
    </xf>
    <xf numFmtId="167" fontId="4" fillId="2" borderId="0" xfId="28" applyNumberFormat="1" applyFont="1" applyFill="1" applyAlignment="1">
      <alignment horizontal="center" vertical="center"/>
      <protection/>
    </xf>
    <xf numFmtId="164" fontId="5" fillId="2" borderId="0" xfId="28" applyNumberFormat="1" applyFont="1" applyFill="1" applyAlignment="1">
      <alignment vertical="center"/>
      <protection/>
    </xf>
    <xf numFmtId="164" fontId="5" fillId="2" borderId="0" xfId="28" applyNumberFormat="1" applyFont="1" applyFill="1" applyAlignment="1">
      <alignment horizontal="center" vertical="center"/>
      <protection/>
    </xf>
    <xf numFmtId="164" fontId="4" fillId="2" borderId="0" xfId="28" applyNumberFormat="1" applyFont="1" applyFill="1" applyAlignment="1">
      <alignment vertical="center"/>
      <protection/>
    </xf>
    <xf numFmtId="164" fontId="5" fillId="2" borderId="0" xfId="28" applyNumberFormat="1" applyFont="1" applyFill="1" applyBorder="1" applyAlignment="1">
      <alignment horizontal="left" vertical="center"/>
      <protection/>
    </xf>
    <xf numFmtId="164" fontId="3" fillId="0" borderId="1" xfId="0" applyNumberFormat="1" applyFont="1" applyBorder="1" applyAlignment="1">
      <alignment horizontal="justify" vertical="center" wrapText="1"/>
    </xf>
    <xf numFmtId="164" fontId="6" fillId="0" borderId="0" xfId="28" applyFont="1" applyBorder="1" applyAlignment="1">
      <alignment horizontal="center" vertical="center"/>
      <protection/>
    </xf>
    <xf numFmtId="166" fontId="7" fillId="2" borderId="0" xfId="28" applyNumberFormat="1" applyFont="1" applyFill="1" applyBorder="1" applyAlignment="1">
      <alignment vertical="center"/>
      <protection/>
    </xf>
    <xf numFmtId="166" fontId="9" fillId="2" borderId="0" xfId="28" applyNumberFormat="1" applyFont="1" applyFill="1" applyAlignment="1">
      <alignment vertical="center"/>
      <protection/>
    </xf>
    <xf numFmtId="167" fontId="9" fillId="2" borderId="0" xfId="28" applyNumberFormat="1" applyFont="1" applyFill="1" applyAlignment="1">
      <alignment vertical="center" wrapText="1"/>
      <protection/>
    </xf>
    <xf numFmtId="167" fontId="9" fillId="2" borderId="0" xfId="28" applyNumberFormat="1" applyFont="1" applyFill="1" applyAlignment="1">
      <alignment vertical="center"/>
      <protection/>
    </xf>
    <xf numFmtId="167" fontId="9" fillId="2" borderId="0" xfId="28" applyNumberFormat="1" applyFont="1" applyFill="1" applyAlignment="1">
      <alignment horizontal="center" vertical="center"/>
      <protection/>
    </xf>
    <xf numFmtId="164" fontId="10" fillId="2" borderId="0" xfId="28" applyNumberFormat="1" applyFont="1" applyFill="1" applyAlignment="1">
      <alignment vertical="center"/>
      <protection/>
    </xf>
    <xf numFmtId="164" fontId="10" fillId="2" borderId="0" xfId="28" applyNumberFormat="1" applyFont="1" applyFill="1" applyAlignment="1">
      <alignment horizontal="center" vertical="center"/>
      <protection/>
    </xf>
    <xf numFmtId="164" fontId="9" fillId="2" borderId="0" xfId="28" applyNumberFormat="1" applyFont="1" applyFill="1" applyAlignment="1">
      <alignment vertical="center"/>
      <protection/>
    </xf>
    <xf numFmtId="166" fontId="8" fillId="2" borderId="0" xfId="28" applyNumberFormat="1" applyFont="1" applyFill="1" applyBorder="1" applyAlignment="1">
      <alignment vertical="center"/>
      <protection/>
    </xf>
    <xf numFmtId="164" fontId="11" fillId="0" borderId="0" xfId="28" applyFont="1" applyBorder="1" applyAlignment="1">
      <alignment horizontal="right" vertical="top"/>
      <protection/>
    </xf>
    <xf numFmtId="164" fontId="12" fillId="3" borderId="2" xfId="28" applyFont="1" applyFill="1" applyBorder="1" applyAlignment="1">
      <alignment horizontal="center" vertical="center"/>
      <protection/>
    </xf>
    <xf numFmtId="168" fontId="12" fillId="3" borderId="2" xfId="28" applyNumberFormat="1" applyFont="1" applyFill="1" applyBorder="1" applyAlignment="1">
      <alignment horizontal="right" vertical="center"/>
      <protection/>
    </xf>
    <xf numFmtId="168" fontId="11" fillId="2" borderId="0" xfId="28" applyNumberFormat="1" applyFont="1" applyFill="1" applyBorder="1" applyAlignment="1">
      <alignment horizontal="right" vertical="top"/>
      <protection/>
    </xf>
    <xf numFmtId="169" fontId="12" fillId="3" borderId="2" xfId="28" applyNumberFormat="1" applyFont="1" applyFill="1" applyBorder="1" applyAlignment="1">
      <alignment horizontal="center" vertical="center"/>
      <protection/>
    </xf>
    <xf numFmtId="166" fontId="13" fillId="2" borderId="3" xfId="28" applyNumberFormat="1" applyFont="1" applyFill="1" applyBorder="1" applyAlignment="1">
      <alignment horizontal="center" vertical="center"/>
      <protection/>
    </xf>
    <xf numFmtId="164" fontId="13" fillId="2" borderId="4" xfId="28" applyNumberFormat="1" applyFont="1" applyFill="1" applyBorder="1" applyAlignment="1">
      <alignment horizontal="center" vertical="center" wrapText="1" shrinkToFit="1"/>
      <protection/>
    </xf>
    <xf numFmtId="164" fontId="14" fillId="2" borderId="4" xfId="28" applyFont="1" applyFill="1" applyBorder="1" applyAlignment="1">
      <alignment horizontal="center" vertical="center" wrapText="1" shrinkToFit="1"/>
      <protection/>
    </xf>
    <xf numFmtId="164" fontId="15" fillId="2" borderId="4" xfId="28" applyFont="1" applyFill="1" applyBorder="1" applyAlignment="1">
      <alignment horizontal="center" vertical="center" wrapText="1" shrinkToFit="1"/>
      <protection/>
    </xf>
    <xf numFmtId="170" fontId="15" fillId="2" borderId="5" xfId="15" applyFont="1" applyFill="1" applyBorder="1" applyAlignment="1" applyProtection="1">
      <alignment horizontal="center" vertical="center" wrapText="1" shrinkToFit="1"/>
      <protection/>
    </xf>
    <xf numFmtId="167" fontId="13" fillId="2" borderId="0" xfId="28" applyNumberFormat="1" applyFont="1" applyFill="1" applyBorder="1" applyAlignment="1">
      <alignment horizontal="center" vertical="center"/>
      <protection/>
    </xf>
    <xf numFmtId="164" fontId="13" fillId="2" borderId="0" xfId="28" applyNumberFormat="1" applyFont="1" applyFill="1" applyBorder="1" applyAlignment="1">
      <alignment horizontal="left" vertical="center" shrinkToFit="1"/>
      <protection/>
    </xf>
    <xf numFmtId="164" fontId="13" fillId="2" borderId="0" xfId="28" applyNumberFormat="1" applyFont="1" applyFill="1" applyBorder="1" applyAlignment="1">
      <alignment horizontal="center" vertical="center" shrinkToFit="1"/>
      <protection/>
    </xf>
    <xf numFmtId="164" fontId="13" fillId="2" borderId="0" xfId="28" applyNumberFormat="1" applyFont="1" applyFill="1" applyBorder="1" applyAlignment="1">
      <alignment horizontal="center" vertical="center" wrapText="1" shrinkToFit="1"/>
      <protection/>
    </xf>
    <xf numFmtId="166" fontId="0" fillId="2" borderId="2" xfId="26" applyNumberFormat="1" applyFont="1" applyFill="1" applyBorder="1" applyAlignment="1">
      <alignment horizontal="left" vertical="center"/>
      <protection/>
    </xf>
    <xf numFmtId="167" fontId="0" fillId="2" borderId="2" xfId="28" applyNumberFormat="1" applyFont="1" applyFill="1" applyBorder="1" applyAlignment="1">
      <alignment horizontal="left" vertical="center" wrapText="1"/>
      <protection/>
    </xf>
    <xf numFmtId="167" fontId="2" fillId="2" borderId="2" xfId="20" applyNumberFormat="1" applyFont="1" applyFill="1" applyBorder="1" applyAlignment="1" applyProtection="1">
      <alignment horizontal="left" vertical="center" wrapText="1"/>
      <protection/>
    </xf>
    <xf numFmtId="164" fontId="16" fillId="2" borderId="2" xfId="20" applyNumberFormat="1" applyFont="1" applyFill="1" applyBorder="1" applyAlignment="1" applyProtection="1">
      <alignment horizontal="left" vertical="center"/>
      <protection/>
    </xf>
    <xf numFmtId="164" fontId="0" fillId="2" borderId="2" xfId="27" applyNumberFormat="1" applyFont="1" applyFill="1" applyBorder="1" applyAlignment="1">
      <alignment horizontal="center" vertical="center"/>
      <protection/>
    </xf>
    <xf numFmtId="167" fontId="0" fillId="2" borderId="2" xfId="28" applyNumberFormat="1" applyFont="1" applyFill="1" applyBorder="1" applyAlignment="1">
      <alignment horizontal="center" vertical="center"/>
      <protection/>
    </xf>
    <xf numFmtId="165" fontId="13" fillId="2" borderId="2" xfId="17" applyFont="1" applyFill="1" applyBorder="1" applyAlignment="1" applyProtection="1">
      <alignment horizontal="left" vertical="center"/>
      <protection/>
    </xf>
    <xf numFmtId="164" fontId="13" fillId="3" borderId="2" xfId="28" applyNumberFormat="1" applyFont="1" applyFill="1" applyBorder="1" applyAlignment="1">
      <alignment horizontal="center" vertical="center"/>
      <protection/>
    </xf>
    <xf numFmtId="165" fontId="0" fillId="2" borderId="2" xfId="17" applyFont="1" applyFill="1" applyBorder="1" applyAlignment="1" applyProtection="1">
      <alignment horizontal="left" vertical="center"/>
      <protection/>
    </xf>
    <xf numFmtId="167" fontId="0" fillId="2" borderId="0" xfId="28" applyNumberFormat="1" applyFont="1" applyFill="1" applyAlignment="1">
      <alignment vertical="center"/>
      <protection/>
    </xf>
    <xf numFmtId="167" fontId="0" fillId="2" borderId="2" xfId="28" applyNumberFormat="1" applyFont="1" applyFill="1" applyBorder="1" applyAlignment="1">
      <alignment vertical="center" wrapText="1"/>
      <protection/>
    </xf>
    <xf numFmtId="167" fontId="2" fillId="2" borderId="2" xfId="20" applyNumberFormat="1" applyFont="1" applyFill="1" applyBorder="1" applyAlignment="1" applyProtection="1">
      <alignment vertical="center" wrapText="1"/>
      <protection/>
    </xf>
    <xf numFmtId="166" fontId="0" fillId="2" borderId="2" xfId="28" applyNumberFormat="1" applyFont="1" applyFill="1" applyBorder="1" applyAlignment="1">
      <alignment horizontal="left" vertical="center"/>
      <protection/>
    </xf>
    <xf numFmtId="164" fontId="13" fillId="2" borderId="0" xfId="28" applyNumberFormat="1" applyFont="1" applyFill="1" applyBorder="1" applyAlignment="1">
      <alignment horizontal="left" vertical="center"/>
      <protection/>
    </xf>
    <xf numFmtId="166" fontId="0" fillId="2" borderId="2" xfId="28" applyNumberFormat="1" applyFont="1" applyFill="1" applyBorder="1" applyAlignment="1">
      <alignment horizontal="left" vertical="center" wrapText="1"/>
      <protection/>
    </xf>
    <xf numFmtId="167" fontId="0" fillId="2" borderId="2" xfId="28" applyNumberFormat="1" applyFont="1" applyFill="1" applyBorder="1" applyAlignment="1">
      <alignment vertical="center"/>
      <protection/>
    </xf>
    <xf numFmtId="164" fontId="0" fillId="2" borderId="2" xfId="28" applyFont="1" applyFill="1" applyBorder="1" applyAlignment="1">
      <alignment horizontal="left" vertical="center" wrapText="1"/>
      <protection/>
    </xf>
    <xf numFmtId="164" fontId="2" fillId="2" borderId="2" xfId="20" applyNumberFormat="1" applyFont="1" applyFill="1" applyBorder="1" applyAlignment="1" applyProtection="1">
      <alignment horizontal="left" vertical="center" wrapText="1"/>
      <protection/>
    </xf>
    <xf numFmtId="167" fontId="2" fillId="2" borderId="2" xfId="20" applyNumberFormat="1" applyFont="1" applyFill="1" applyBorder="1" applyAlignment="1" applyProtection="1">
      <alignment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ard 2" xfId="21"/>
    <cellStyle name="Гиперссылка 4" xfId="22"/>
    <cellStyle name="Гиперссылка 4 2" xfId="23"/>
    <cellStyle name="Денежный 3" xfId="24"/>
    <cellStyle name="Обычный 5" xfId="25"/>
    <cellStyle name="Обычный_Гортензия" xfId="26"/>
    <cellStyle name="Обычный_Лист1" xfId="27"/>
    <cellStyle name="Excel Built-in Norm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B4A27"/>
      <rgbColor rgb="00993300"/>
      <rgbColor rgb="00993366"/>
      <rgbColor rgb="00404040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18</xdr:row>
      <xdr:rowOff>228600</xdr:rowOff>
    </xdr:from>
    <xdr:to>
      <xdr:col>3</xdr:col>
      <xdr:colOff>581025</xdr:colOff>
      <xdr:row>19</xdr:row>
      <xdr:rowOff>533400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953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19</xdr:row>
      <xdr:rowOff>561975</xdr:rowOff>
    </xdr:from>
    <xdr:to>
      <xdr:col>3</xdr:col>
      <xdr:colOff>581025</xdr:colOff>
      <xdr:row>20</xdr:row>
      <xdr:rowOff>533400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5581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20</xdr:row>
      <xdr:rowOff>561975</xdr:rowOff>
    </xdr:from>
    <xdr:to>
      <xdr:col>3</xdr:col>
      <xdr:colOff>581025</xdr:colOff>
      <xdr:row>21</xdr:row>
      <xdr:rowOff>533400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6210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21</xdr:row>
      <xdr:rowOff>561975</xdr:rowOff>
    </xdr:from>
    <xdr:to>
      <xdr:col>3</xdr:col>
      <xdr:colOff>581025</xdr:colOff>
      <xdr:row>22</xdr:row>
      <xdr:rowOff>533400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6838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22</xdr:row>
      <xdr:rowOff>561975</xdr:rowOff>
    </xdr:from>
    <xdr:to>
      <xdr:col>3</xdr:col>
      <xdr:colOff>581025</xdr:colOff>
      <xdr:row>23</xdr:row>
      <xdr:rowOff>533400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74676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23</xdr:row>
      <xdr:rowOff>561975</xdr:rowOff>
    </xdr:from>
    <xdr:to>
      <xdr:col>3</xdr:col>
      <xdr:colOff>581025</xdr:colOff>
      <xdr:row>24</xdr:row>
      <xdr:rowOff>533400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29475" y="80962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24</xdr:row>
      <xdr:rowOff>561975</xdr:rowOff>
    </xdr:from>
    <xdr:to>
      <xdr:col>3</xdr:col>
      <xdr:colOff>581025</xdr:colOff>
      <xdr:row>25</xdr:row>
      <xdr:rowOff>533400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29475" y="87249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25</xdr:row>
      <xdr:rowOff>600075</xdr:rowOff>
    </xdr:from>
    <xdr:to>
      <xdr:col>3</xdr:col>
      <xdr:colOff>581025</xdr:colOff>
      <xdr:row>26</xdr:row>
      <xdr:rowOff>571500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29475" y="9391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26</xdr:row>
      <xdr:rowOff>561975</xdr:rowOff>
    </xdr:from>
    <xdr:to>
      <xdr:col>3</xdr:col>
      <xdr:colOff>581025</xdr:colOff>
      <xdr:row>27</xdr:row>
      <xdr:rowOff>533400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29475" y="9982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27</xdr:row>
      <xdr:rowOff>600075</xdr:rowOff>
    </xdr:from>
    <xdr:to>
      <xdr:col>3</xdr:col>
      <xdr:colOff>581025</xdr:colOff>
      <xdr:row>28</xdr:row>
      <xdr:rowOff>571500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29475" y="10648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28</xdr:row>
      <xdr:rowOff>600075</xdr:rowOff>
    </xdr:from>
    <xdr:to>
      <xdr:col>3</xdr:col>
      <xdr:colOff>581025</xdr:colOff>
      <xdr:row>29</xdr:row>
      <xdr:rowOff>571500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29475" y="112776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29</xdr:row>
      <xdr:rowOff>600075</xdr:rowOff>
    </xdr:from>
    <xdr:to>
      <xdr:col>3</xdr:col>
      <xdr:colOff>581025</xdr:colOff>
      <xdr:row>30</xdr:row>
      <xdr:rowOff>571500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29475" y="119062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30</xdr:row>
      <xdr:rowOff>600075</xdr:rowOff>
    </xdr:from>
    <xdr:to>
      <xdr:col>3</xdr:col>
      <xdr:colOff>581025</xdr:colOff>
      <xdr:row>31</xdr:row>
      <xdr:rowOff>571500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29475" y="125349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31</xdr:row>
      <xdr:rowOff>600075</xdr:rowOff>
    </xdr:from>
    <xdr:to>
      <xdr:col>3</xdr:col>
      <xdr:colOff>581025</xdr:colOff>
      <xdr:row>32</xdr:row>
      <xdr:rowOff>571500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29475" y="131635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32</xdr:row>
      <xdr:rowOff>600075</xdr:rowOff>
    </xdr:from>
    <xdr:to>
      <xdr:col>3</xdr:col>
      <xdr:colOff>581025</xdr:colOff>
      <xdr:row>33</xdr:row>
      <xdr:rowOff>571500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29475" y="13792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33</xdr:row>
      <xdr:rowOff>600075</xdr:rowOff>
    </xdr:from>
    <xdr:to>
      <xdr:col>3</xdr:col>
      <xdr:colOff>581025</xdr:colOff>
      <xdr:row>34</xdr:row>
      <xdr:rowOff>571500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29475" y="144208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34</xdr:row>
      <xdr:rowOff>600075</xdr:rowOff>
    </xdr:from>
    <xdr:to>
      <xdr:col>3</xdr:col>
      <xdr:colOff>581025</xdr:colOff>
      <xdr:row>35</xdr:row>
      <xdr:rowOff>571500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29475" y="150495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35</xdr:row>
      <xdr:rowOff>600075</xdr:rowOff>
    </xdr:from>
    <xdr:to>
      <xdr:col>3</xdr:col>
      <xdr:colOff>581025</xdr:colOff>
      <xdr:row>36</xdr:row>
      <xdr:rowOff>571500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29475" y="156781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36</xdr:row>
      <xdr:rowOff>600075</xdr:rowOff>
    </xdr:from>
    <xdr:to>
      <xdr:col>3</xdr:col>
      <xdr:colOff>581025</xdr:colOff>
      <xdr:row>37</xdr:row>
      <xdr:rowOff>571500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29475" y="163068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37</xdr:row>
      <xdr:rowOff>600075</xdr:rowOff>
    </xdr:from>
    <xdr:to>
      <xdr:col>3</xdr:col>
      <xdr:colOff>581025</xdr:colOff>
      <xdr:row>38</xdr:row>
      <xdr:rowOff>571500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229475" y="169354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38</xdr:row>
      <xdr:rowOff>561975</xdr:rowOff>
    </xdr:from>
    <xdr:to>
      <xdr:col>3</xdr:col>
      <xdr:colOff>581025</xdr:colOff>
      <xdr:row>39</xdr:row>
      <xdr:rowOff>533400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29475" y="17526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39</xdr:row>
      <xdr:rowOff>561975</xdr:rowOff>
    </xdr:from>
    <xdr:to>
      <xdr:col>3</xdr:col>
      <xdr:colOff>581025</xdr:colOff>
      <xdr:row>40</xdr:row>
      <xdr:rowOff>533400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229475" y="18154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40</xdr:row>
      <xdr:rowOff>561975</xdr:rowOff>
    </xdr:from>
    <xdr:to>
      <xdr:col>3</xdr:col>
      <xdr:colOff>581025</xdr:colOff>
      <xdr:row>41</xdr:row>
      <xdr:rowOff>533400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229475" y="18783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41</xdr:row>
      <xdr:rowOff>600075</xdr:rowOff>
    </xdr:from>
    <xdr:to>
      <xdr:col>3</xdr:col>
      <xdr:colOff>581025</xdr:colOff>
      <xdr:row>42</xdr:row>
      <xdr:rowOff>571500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229475" y="194500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42</xdr:row>
      <xdr:rowOff>600075</xdr:rowOff>
    </xdr:from>
    <xdr:to>
      <xdr:col>3</xdr:col>
      <xdr:colOff>581025</xdr:colOff>
      <xdr:row>43</xdr:row>
      <xdr:rowOff>571500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229475" y="200787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43</xdr:row>
      <xdr:rowOff>600075</xdr:rowOff>
    </xdr:from>
    <xdr:to>
      <xdr:col>3</xdr:col>
      <xdr:colOff>581025</xdr:colOff>
      <xdr:row>44</xdr:row>
      <xdr:rowOff>571500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229475" y="207073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44</xdr:row>
      <xdr:rowOff>600075</xdr:rowOff>
    </xdr:from>
    <xdr:to>
      <xdr:col>3</xdr:col>
      <xdr:colOff>581025</xdr:colOff>
      <xdr:row>45</xdr:row>
      <xdr:rowOff>571500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229475" y="21336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45</xdr:row>
      <xdr:rowOff>600075</xdr:rowOff>
    </xdr:from>
    <xdr:to>
      <xdr:col>3</xdr:col>
      <xdr:colOff>581025</xdr:colOff>
      <xdr:row>46</xdr:row>
      <xdr:rowOff>571500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229475" y="21964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46</xdr:row>
      <xdr:rowOff>600075</xdr:rowOff>
    </xdr:from>
    <xdr:to>
      <xdr:col>3</xdr:col>
      <xdr:colOff>581025</xdr:colOff>
      <xdr:row>47</xdr:row>
      <xdr:rowOff>571500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229475" y="22593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47</xdr:row>
      <xdr:rowOff>600075</xdr:rowOff>
    </xdr:from>
    <xdr:to>
      <xdr:col>3</xdr:col>
      <xdr:colOff>581025</xdr:colOff>
      <xdr:row>48</xdr:row>
      <xdr:rowOff>571500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229475" y="23221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48</xdr:row>
      <xdr:rowOff>600075</xdr:rowOff>
    </xdr:from>
    <xdr:to>
      <xdr:col>3</xdr:col>
      <xdr:colOff>581025</xdr:colOff>
      <xdr:row>49</xdr:row>
      <xdr:rowOff>571500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229475" y="238506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49</xdr:row>
      <xdr:rowOff>600075</xdr:rowOff>
    </xdr:from>
    <xdr:to>
      <xdr:col>3</xdr:col>
      <xdr:colOff>581025</xdr:colOff>
      <xdr:row>50</xdr:row>
      <xdr:rowOff>571500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229475" y="244792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50</xdr:row>
      <xdr:rowOff>600075</xdr:rowOff>
    </xdr:from>
    <xdr:to>
      <xdr:col>3</xdr:col>
      <xdr:colOff>581025</xdr:colOff>
      <xdr:row>51</xdr:row>
      <xdr:rowOff>571500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229475" y="251079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51</xdr:row>
      <xdr:rowOff>600075</xdr:rowOff>
    </xdr:from>
    <xdr:to>
      <xdr:col>3</xdr:col>
      <xdr:colOff>581025</xdr:colOff>
      <xdr:row>52</xdr:row>
      <xdr:rowOff>571500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229475" y="257365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52</xdr:row>
      <xdr:rowOff>600075</xdr:rowOff>
    </xdr:from>
    <xdr:to>
      <xdr:col>3</xdr:col>
      <xdr:colOff>581025</xdr:colOff>
      <xdr:row>53</xdr:row>
      <xdr:rowOff>571500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229475" y="26365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53</xdr:row>
      <xdr:rowOff>600075</xdr:rowOff>
    </xdr:from>
    <xdr:to>
      <xdr:col>3</xdr:col>
      <xdr:colOff>581025</xdr:colOff>
      <xdr:row>54</xdr:row>
      <xdr:rowOff>571500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229475" y="269938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54</xdr:row>
      <xdr:rowOff>600075</xdr:rowOff>
    </xdr:from>
    <xdr:to>
      <xdr:col>3</xdr:col>
      <xdr:colOff>581025</xdr:colOff>
      <xdr:row>55</xdr:row>
      <xdr:rowOff>571500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229475" y="276225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55</xdr:row>
      <xdr:rowOff>600075</xdr:rowOff>
    </xdr:from>
    <xdr:to>
      <xdr:col>3</xdr:col>
      <xdr:colOff>581025</xdr:colOff>
      <xdr:row>56</xdr:row>
      <xdr:rowOff>571500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229475" y="282511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56</xdr:row>
      <xdr:rowOff>600075</xdr:rowOff>
    </xdr:from>
    <xdr:to>
      <xdr:col>3</xdr:col>
      <xdr:colOff>581025</xdr:colOff>
      <xdr:row>57</xdr:row>
      <xdr:rowOff>571500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229475" y="288798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57</xdr:row>
      <xdr:rowOff>600075</xdr:rowOff>
    </xdr:from>
    <xdr:to>
      <xdr:col>3</xdr:col>
      <xdr:colOff>581025</xdr:colOff>
      <xdr:row>58</xdr:row>
      <xdr:rowOff>571500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229475" y="295084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58</xdr:row>
      <xdr:rowOff>600075</xdr:rowOff>
    </xdr:from>
    <xdr:to>
      <xdr:col>3</xdr:col>
      <xdr:colOff>581025</xdr:colOff>
      <xdr:row>59</xdr:row>
      <xdr:rowOff>571500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229475" y="301371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59</xdr:row>
      <xdr:rowOff>600075</xdr:rowOff>
    </xdr:from>
    <xdr:to>
      <xdr:col>3</xdr:col>
      <xdr:colOff>581025</xdr:colOff>
      <xdr:row>60</xdr:row>
      <xdr:rowOff>571500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229475" y="307657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60</xdr:row>
      <xdr:rowOff>600075</xdr:rowOff>
    </xdr:from>
    <xdr:to>
      <xdr:col>3</xdr:col>
      <xdr:colOff>581025</xdr:colOff>
      <xdr:row>61</xdr:row>
      <xdr:rowOff>571500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229475" y="313944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61</xdr:row>
      <xdr:rowOff>600075</xdr:rowOff>
    </xdr:from>
    <xdr:to>
      <xdr:col>3</xdr:col>
      <xdr:colOff>581025</xdr:colOff>
      <xdr:row>62</xdr:row>
      <xdr:rowOff>571500</xdr:rowOff>
    </xdr:to>
    <xdr:pic>
      <xdr:nvPicPr>
        <xdr:cNvPr id="44" name="Рисунок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229475" y="320230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62</xdr:row>
      <xdr:rowOff>600075</xdr:rowOff>
    </xdr:from>
    <xdr:to>
      <xdr:col>3</xdr:col>
      <xdr:colOff>581025</xdr:colOff>
      <xdr:row>63</xdr:row>
      <xdr:rowOff>571500</xdr:rowOff>
    </xdr:to>
    <xdr:pic>
      <xdr:nvPicPr>
        <xdr:cNvPr id="45" name="Рисунок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229475" y="326517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63</xdr:row>
      <xdr:rowOff>600075</xdr:rowOff>
    </xdr:from>
    <xdr:to>
      <xdr:col>3</xdr:col>
      <xdr:colOff>581025</xdr:colOff>
      <xdr:row>64</xdr:row>
      <xdr:rowOff>571500</xdr:rowOff>
    </xdr:to>
    <xdr:pic>
      <xdr:nvPicPr>
        <xdr:cNvPr id="46" name="Рисунок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229475" y="332803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64</xdr:row>
      <xdr:rowOff>600075</xdr:rowOff>
    </xdr:from>
    <xdr:to>
      <xdr:col>3</xdr:col>
      <xdr:colOff>581025</xdr:colOff>
      <xdr:row>65</xdr:row>
      <xdr:rowOff>571500</xdr:rowOff>
    </xdr:to>
    <xdr:pic>
      <xdr:nvPicPr>
        <xdr:cNvPr id="47" name="Рисунок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229475" y="33909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65</xdr:row>
      <xdr:rowOff>600075</xdr:rowOff>
    </xdr:from>
    <xdr:to>
      <xdr:col>3</xdr:col>
      <xdr:colOff>581025</xdr:colOff>
      <xdr:row>66</xdr:row>
      <xdr:rowOff>571500</xdr:rowOff>
    </xdr:to>
    <xdr:pic>
      <xdr:nvPicPr>
        <xdr:cNvPr id="48" name="Рисунок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229475" y="34537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66</xdr:row>
      <xdr:rowOff>600075</xdr:rowOff>
    </xdr:from>
    <xdr:to>
      <xdr:col>3</xdr:col>
      <xdr:colOff>581025</xdr:colOff>
      <xdr:row>67</xdr:row>
      <xdr:rowOff>571500</xdr:rowOff>
    </xdr:to>
    <xdr:pic>
      <xdr:nvPicPr>
        <xdr:cNvPr id="49" name="Рисунок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229475" y="35166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67</xdr:row>
      <xdr:rowOff>600075</xdr:rowOff>
    </xdr:from>
    <xdr:to>
      <xdr:col>3</xdr:col>
      <xdr:colOff>581025</xdr:colOff>
      <xdr:row>68</xdr:row>
      <xdr:rowOff>571500</xdr:rowOff>
    </xdr:to>
    <xdr:pic>
      <xdr:nvPicPr>
        <xdr:cNvPr id="50" name="Рисунок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229475" y="35794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68</xdr:row>
      <xdr:rowOff>600075</xdr:rowOff>
    </xdr:from>
    <xdr:to>
      <xdr:col>3</xdr:col>
      <xdr:colOff>581025</xdr:colOff>
      <xdr:row>69</xdr:row>
      <xdr:rowOff>571500</xdr:rowOff>
    </xdr:to>
    <xdr:pic>
      <xdr:nvPicPr>
        <xdr:cNvPr id="51" name="Рисунок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229475" y="364236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69</xdr:row>
      <xdr:rowOff>600075</xdr:rowOff>
    </xdr:from>
    <xdr:to>
      <xdr:col>3</xdr:col>
      <xdr:colOff>581025</xdr:colOff>
      <xdr:row>70</xdr:row>
      <xdr:rowOff>571500</xdr:rowOff>
    </xdr:to>
    <xdr:pic>
      <xdr:nvPicPr>
        <xdr:cNvPr id="52" name="Рисунок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229475" y="370522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71</xdr:row>
      <xdr:rowOff>314325</xdr:rowOff>
    </xdr:from>
    <xdr:to>
      <xdr:col>3</xdr:col>
      <xdr:colOff>581025</xdr:colOff>
      <xdr:row>72</xdr:row>
      <xdr:rowOff>571500</xdr:rowOff>
    </xdr:to>
    <xdr:pic>
      <xdr:nvPicPr>
        <xdr:cNvPr id="53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80238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72</xdr:row>
      <xdr:rowOff>600075</xdr:rowOff>
    </xdr:from>
    <xdr:to>
      <xdr:col>3</xdr:col>
      <xdr:colOff>581025</xdr:colOff>
      <xdr:row>73</xdr:row>
      <xdr:rowOff>571500</xdr:rowOff>
    </xdr:to>
    <xdr:pic>
      <xdr:nvPicPr>
        <xdr:cNvPr id="54" name="Рисунок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86524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73</xdr:row>
      <xdr:rowOff>600075</xdr:rowOff>
    </xdr:from>
    <xdr:to>
      <xdr:col>3</xdr:col>
      <xdr:colOff>581025</xdr:colOff>
      <xdr:row>74</xdr:row>
      <xdr:rowOff>571500</xdr:rowOff>
    </xdr:to>
    <xdr:pic>
      <xdr:nvPicPr>
        <xdr:cNvPr id="55" name="Рисунок 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229475" y="392811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74</xdr:row>
      <xdr:rowOff>600075</xdr:rowOff>
    </xdr:from>
    <xdr:to>
      <xdr:col>3</xdr:col>
      <xdr:colOff>581025</xdr:colOff>
      <xdr:row>75</xdr:row>
      <xdr:rowOff>571500</xdr:rowOff>
    </xdr:to>
    <xdr:pic>
      <xdr:nvPicPr>
        <xdr:cNvPr id="56" name="Рисунок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29475" y="399097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75</xdr:row>
      <xdr:rowOff>600075</xdr:rowOff>
    </xdr:from>
    <xdr:to>
      <xdr:col>3</xdr:col>
      <xdr:colOff>581025</xdr:colOff>
      <xdr:row>76</xdr:row>
      <xdr:rowOff>571500</xdr:rowOff>
    </xdr:to>
    <xdr:pic>
      <xdr:nvPicPr>
        <xdr:cNvPr id="57" name="Рисунок 5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229475" y="405384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76</xdr:row>
      <xdr:rowOff>600075</xdr:rowOff>
    </xdr:from>
    <xdr:to>
      <xdr:col>3</xdr:col>
      <xdr:colOff>581025</xdr:colOff>
      <xdr:row>77</xdr:row>
      <xdr:rowOff>571500</xdr:rowOff>
    </xdr:to>
    <xdr:pic>
      <xdr:nvPicPr>
        <xdr:cNvPr id="58" name="Рисунок 5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229475" y="411670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77</xdr:row>
      <xdr:rowOff>600075</xdr:rowOff>
    </xdr:from>
    <xdr:to>
      <xdr:col>3</xdr:col>
      <xdr:colOff>581025</xdr:colOff>
      <xdr:row>78</xdr:row>
      <xdr:rowOff>571500</xdr:rowOff>
    </xdr:to>
    <xdr:pic>
      <xdr:nvPicPr>
        <xdr:cNvPr id="59" name="Рисунок 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229475" y="417957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78</xdr:row>
      <xdr:rowOff>600075</xdr:rowOff>
    </xdr:from>
    <xdr:to>
      <xdr:col>3</xdr:col>
      <xdr:colOff>581025</xdr:colOff>
      <xdr:row>79</xdr:row>
      <xdr:rowOff>571500</xdr:rowOff>
    </xdr:to>
    <xdr:pic>
      <xdr:nvPicPr>
        <xdr:cNvPr id="60" name="Рисунок 6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229475" y="424243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79</xdr:row>
      <xdr:rowOff>600075</xdr:rowOff>
    </xdr:from>
    <xdr:to>
      <xdr:col>3</xdr:col>
      <xdr:colOff>581025</xdr:colOff>
      <xdr:row>80</xdr:row>
      <xdr:rowOff>571500</xdr:rowOff>
    </xdr:to>
    <xdr:pic>
      <xdr:nvPicPr>
        <xdr:cNvPr id="61" name="Рисунок 6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29475" y="43053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80</xdr:row>
      <xdr:rowOff>600075</xdr:rowOff>
    </xdr:from>
    <xdr:to>
      <xdr:col>3</xdr:col>
      <xdr:colOff>581025</xdr:colOff>
      <xdr:row>81</xdr:row>
      <xdr:rowOff>571500</xdr:rowOff>
    </xdr:to>
    <xdr:pic>
      <xdr:nvPicPr>
        <xdr:cNvPr id="62" name="Рисунок 6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29475" y="43681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81</xdr:row>
      <xdr:rowOff>600075</xdr:rowOff>
    </xdr:from>
    <xdr:to>
      <xdr:col>3</xdr:col>
      <xdr:colOff>581025</xdr:colOff>
      <xdr:row>82</xdr:row>
      <xdr:rowOff>571500</xdr:rowOff>
    </xdr:to>
    <xdr:pic>
      <xdr:nvPicPr>
        <xdr:cNvPr id="63" name="Рисунок 6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29475" y="44310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82</xdr:row>
      <xdr:rowOff>600075</xdr:rowOff>
    </xdr:from>
    <xdr:to>
      <xdr:col>3</xdr:col>
      <xdr:colOff>581025</xdr:colOff>
      <xdr:row>83</xdr:row>
      <xdr:rowOff>571500</xdr:rowOff>
    </xdr:to>
    <xdr:pic>
      <xdr:nvPicPr>
        <xdr:cNvPr id="64" name="Рисунок 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29475" y="44938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83</xdr:row>
      <xdr:rowOff>600075</xdr:rowOff>
    </xdr:from>
    <xdr:to>
      <xdr:col>3</xdr:col>
      <xdr:colOff>581025</xdr:colOff>
      <xdr:row>84</xdr:row>
      <xdr:rowOff>571500</xdr:rowOff>
    </xdr:to>
    <xdr:pic>
      <xdr:nvPicPr>
        <xdr:cNvPr id="65" name="Рисунок 6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29475" y="455676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84</xdr:row>
      <xdr:rowOff>600075</xdr:rowOff>
    </xdr:from>
    <xdr:to>
      <xdr:col>3</xdr:col>
      <xdr:colOff>581025</xdr:colOff>
      <xdr:row>85</xdr:row>
      <xdr:rowOff>571500</xdr:rowOff>
    </xdr:to>
    <xdr:pic>
      <xdr:nvPicPr>
        <xdr:cNvPr id="66" name="Рисунок 6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29475" y="461962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85</xdr:row>
      <xdr:rowOff>600075</xdr:rowOff>
    </xdr:from>
    <xdr:to>
      <xdr:col>3</xdr:col>
      <xdr:colOff>581025</xdr:colOff>
      <xdr:row>86</xdr:row>
      <xdr:rowOff>571500</xdr:rowOff>
    </xdr:to>
    <xdr:pic>
      <xdr:nvPicPr>
        <xdr:cNvPr id="67" name="Рисунок 6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29475" y="468249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86</xdr:row>
      <xdr:rowOff>600075</xdr:rowOff>
    </xdr:from>
    <xdr:to>
      <xdr:col>3</xdr:col>
      <xdr:colOff>581025</xdr:colOff>
      <xdr:row>87</xdr:row>
      <xdr:rowOff>571500</xdr:rowOff>
    </xdr:to>
    <xdr:pic>
      <xdr:nvPicPr>
        <xdr:cNvPr id="68" name="Рисунок 6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229475" y="474535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87</xdr:row>
      <xdr:rowOff>600075</xdr:rowOff>
    </xdr:from>
    <xdr:to>
      <xdr:col>3</xdr:col>
      <xdr:colOff>581025</xdr:colOff>
      <xdr:row>88</xdr:row>
      <xdr:rowOff>571500</xdr:rowOff>
    </xdr:to>
    <xdr:pic>
      <xdr:nvPicPr>
        <xdr:cNvPr id="69" name="Рисунок 6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229475" y="48082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88</xdr:row>
      <xdr:rowOff>600075</xdr:rowOff>
    </xdr:from>
    <xdr:to>
      <xdr:col>3</xdr:col>
      <xdr:colOff>581025</xdr:colOff>
      <xdr:row>89</xdr:row>
      <xdr:rowOff>571500</xdr:rowOff>
    </xdr:to>
    <xdr:pic>
      <xdr:nvPicPr>
        <xdr:cNvPr id="70" name="Рисунок 7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229475" y="487108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89</xdr:row>
      <xdr:rowOff>600075</xdr:rowOff>
    </xdr:from>
    <xdr:to>
      <xdr:col>3</xdr:col>
      <xdr:colOff>581025</xdr:colOff>
      <xdr:row>90</xdr:row>
      <xdr:rowOff>571500</xdr:rowOff>
    </xdr:to>
    <xdr:pic>
      <xdr:nvPicPr>
        <xdr:cNvPr id="71" name="Рисунок 7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229475" y="493395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90</xdr:row>
      <xdr:rowOff>600075</xdr:rowOff>
    </xdr:from>
    <xdr:to>
      <xdr:col>3</xdr:col>
      <xdr:colOff>581025</xdr:colOff>
      <xdr:row>91</xdr:row>
      <xdr:rowOff>571500</xdr:rowOff>
    </xdr:to>
    <xdr:pic>
      <xdr:nvPicPr>
        <xdr:cNvPr id="72" name="Рисунок 7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229475" y="499681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91</xdr:row>
      <xdr:rowOff>600075</xdr:rowOff>
    </xdr:from>
    <xdr:to>
      <xdr:col>3</xdr:col>
      <xdr:colOff>581025</xdr:colOff>
      <xdr:row>92</xdr:row>
      <xdr:rowOff>571500</xdr:rowOff>
    </xdr:to>
    <xdr:pic>
      <xdr:nvPicPr>
        <xdr:cNvPr id="73" name="Рисунок 7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229475" y="505968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92</xdr:row>
      <xdr:rowOff>600075</xdr:rowOff>
    </xdr:from>
    <xdr:to>
      <xdr:col>3</xdr:col>
      <xdr:colOff>581025</xdr:colOff>
      <xdr:row>93</xdr:row>
      <xdr:rowOff>571500</xdr:rowOff>
    </xdr:to>
    <xdr:pic>
      <xdr:nvPicPr>
        <xdr:cNvPr id="74" name="Рисунок 7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229475" y="512254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93</xdr:row>
      <xdr:rowOff>600075</xdr:rowOff>
    </xdr:from>
    <xdr:to>
      <xdr:col>3</xdr:col>
      <xdr:colOff>581025</xdr:colOff>
      <xdr:row>94</xdr:row>
      <xdr:rowOff>571500</xdr:rowOff>
    </xdr:to>
    <xdr:pic>
      <xdr:nvPicPr>
        <xdr:cNvPr id="75" name="Рисунок 7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229475" y="518541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94</xdr:row>
      <xdr:rowOff>600075</xdr:rowOff>
    </xdr:from>
    <xdr:to>
      <xdr:col>3</xdr:col>
      <xdr:colOff>581025</xdr:colOff>
      <xdr:row>95</xdr:row>
      <xdr:rowOff>571500</xdr:rowOff>
    </xdr:to>
    <xdr:pic>
      <xdr:nvPicPr>
        <xdr:cNvPr id="76" name="Рисунок 7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229475" y="524827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95</xdr:row>
      <xdr:rowOff>600075</xdr:rowOff>
    </xdr:from>
    <xdr:to>
      <xdr:col>3</xdr:col>
      <xdr:colOff>581025</xdr:colOff>
      <xdr:row>96</xdr:row>
      <xdr:rowOff>571500</xdr:rowOff>
    </xdr:to>
    <xdr:pic>
      <xdr:nvPicPr>
        <xdr:cNvPr id="77" name="Рисунок 7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229475" y="531114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96</xdr:row>
      <xdr:rowOff>600075</xdr:rowOff>
    </xdr:from>
    <xdr:to>
      <xdr:col>3</xdr:col>
      <xdr:colOff>581025</xdr:colOff>
      <xdr:row>97</xdr:row>
      <xdr:rowOff>571500</xdr:rowOff>
    </xdr:to>
    <xdr:pic>
      <xdr:nvPicPr>
        <xdr:cNvPr id="78" name="Рисунок 7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229475" y="537400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97</xdr:row>
      <xdr:rowOff>600075</xdr:rowOff>
    </xdr:from>
    <xdr:to>
      <xdr:col>3</xdr:col>
      <xdr:colOff>581025</xdr:colOff>
      <xdr:row>98</xdr:row>
      <xdr:rowOff>571500</xdr:rowOff>
    </xdr:to>
    <xdr:pic>
      <xdr:nvPicPr>
        <xdr:cNvPr id="79" name="Рисунок 7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229475" y="543687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98</xdr:row>
      <xdr:rowOff>600075</xdr:rowOff>
    </xdr:from>
    <xdr:to>
      <xdr:col>3</xdr:col>
      <xdr:colOff>581025</xdr:colOff>
      <xdr:row>99</xdr:row>
      <xdr:rowOff>571500</xdr:rowOff>
    </xdr:to>
    <xdr:pic>
      <xdr:nvPicPr>
        <xdr:cNvPr id="80" name="Рисунок 8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229475" y="549973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99</xdr:row>
      <xdr:rowOff>600075</xdr:rowOff>
    </xdr:from>
    <xdr:to>
      <xdr:col>3</xdr:col>
      <xdr:colOff>581025</xdr:colOff>
      <xdr:row>100</xdr:row>
      <xdr:rowOff>571500</xdr:rowOff>
    </xdr:to>
    <xdr:pic>
      <xdr:nvPicPr>
        <xdr:cNvPr id="81" name="Рисунок 8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229475" y="55626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100</xdr:row>
      <xdr:rowOff>600075</xdr:rowOff>
    </xdr:from>
    <xdr:to>
      <xdr:col>3</xdr:col>
      <xdr:colOff>581025</xdr:colOff>
      <xdr:row>101</xdr:row>
      <xdr:rowOff>571500</xdr:rowOff>
    </xdr:to>
    <xdr:pic>
      <xdr:nvPicPr>
        <xdr:cNvPr id="82" name="Рисунок 8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229475" y="56254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102</xdr:row>
      <xdr:rowOff>314325</xdr:rowOff>
    </xdr:from>
    <xdr:to>
      <xdr:col>3</xdr:col>
      <xdr:colOff>581025</xdr:colOff>
      <xdr:row>103</xdr:row>
      <xdr:rowOff>571500</xdr:rowOff>
    </xdr:to>
    <xdr:pic>
      <xdr:nvPicPr>
        <xdr:cNvPr id="83" name="Рисунок 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29475" y="57226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103</xdr:row>
      <xdr:rowOff>600075</xdr:rowOff>
    </xdr:from>
    <xdr:to>
      <xdr:col>3</xdr:col>
      <xdr:colOff>581025</xdr:colOff>
      <xdr:row>104</xdr:row>
      <xdr:rowOff>571500</xdr:rowOff>
    </xdr:to>
    <xdr:pic>
      <xdr:nvPicPr>
        <xdr:cNvPr id="84" name="Рисунок 8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29475" y="578548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104</xdr:row>
      <xdr:rowOff>600075</xdr:rowOff>
    </xdr:from>
    <xdr:to>
      <xdr:col>3</xdr:col>
      <xdr:colOff>581025</xdr:colOff>
      <xdr:row>105</xdr:row>
      <xdr:rowOff>571500</xdr:rowOff>
    </xdr:to>
    <xdr:pic>
      <xdr:nvPicPr>
        <xdr:cNvPr id="85" name="Рисунок 8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29475" y="584835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105</xdr:row>
      <xdr:rowOff>600075</xdr:rowOff>
    </xdr:from>
    <xdr:to>
      <xdr:col>3</xdr:col>
      <xdr:colOff>581025</xdr:colOff>
      <xdr:row>106</xdr:row>
      <xdr:rowOff>571500</xdr:rowOff>
    </xdr:to>
    <xdr:pic>
      <xdr:nvPicPr>
        <xdr:cNvPr id="86" name="Рисунок 8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229475" y="591121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106</xdr:row>
      <xdr:rowOff>600075</xdr:rowOff>
    </xdr:from>
    <xdr:to>
      <xdr:col>3</xdr:col>
      <xdr:colOff>581025</xdr:colOff>
      <xdr:row>107</xdr:row>
      <xdr:rowOff>571500</xdr:rowOff>
    </xdr:to>
    <xdr:pic>
      <xdr:nvPicPr>
        <xdr:cNvPr id="87" name="Рисунок 8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29475" y="597408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107</xdr:row>
      <xdr:rowOff>600075</xdr:rowOff>
    </xdr:from>
    <xdr:to>
      <xdr:col>3</xdr:col>
      <xdr:colOff>581025</xdr:colOff>
      <xdr:row>108</xdr:row>
      <xdr:rowOff>571500</xdr:rowOff>
    </xdr:to>
    <xdr:pic>
      <xdr:nvPicPr>
        <xdr:cNvPr id="88" name="Рисунок 8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229475" y="603694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108</xdr:row>
      <xdr:rowOff>600075</xdr:rowOff>
    </xdr:from>
    <xdr:to>
      <xdr:col>3</xdr:col>
      <xdr:colOff>581025</xdr:colOff>
      <xdr:row>109</xdr:row>
      <xdr:rowOff>571500</xdr:rowOff>
    </xdr:to>
    <xdr:pic>
      <xdr:nvPicPr>
        <xdr:cNvPr id="89" name="Рисунок 8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229475" y="609981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109</xdr:row>
      <xdr:rowOff>600075</xdr:rowOff>
    </xdr:from>
    <xdr:to>
      <xdr:col>3</xdr:col>
      <xdr:colOff>581025</xdr:colOff>
      <xdr:row>110</xdr:row>
      <xdr:rowOff>571500</xdr:rowOff>
    </xdr:to>
    <xdr:pic>
      <xdr:nvPicPr>
        <xdr:cNvPr id="90" name="Рисунок 9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229475" y="616267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110</xdr:row>
      <xdr:rowOff>600075</xdr:rowOff>
    </xdr:from>
    <xdr:to>
      <xdr:col>3</xdr:col>
      <xdr:colOff>581025</xdr:colOff>
      <xdr:row>111</xdr:row>
      <xdr:rowOff>571500</xdr:rowOff>
    </xdr:to>
    <xdr:pic>
      <xdr:nvPicPr>
        <xdr:cNvPr id="91" name="Рисунок 9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229475" y="622554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2590800</xdr:colOff>
      <xdr:row>2</xdr:row>
      <xdr:rowOff>419100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0"/>
          <a:ext cx="357187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mg.webcdn.ru/catalog/Photo/Fix%20barcode/5100000007209.jpg" TargetMode="External" /><Relationship Id="rId2" Type="http://schemas.openxmlformats.org/officeDocument/2006/relationships/hyperlink" Target="https://img.webcdn.ru/catalog/Photo/Fix%20barcode/5100000014914.jpg" TargetMode="External" /><Relationship Id="rId3" Type="http://schemas.openxmlformats.org/officeDocument/2006/relationships/hyperlink" Target="https://img.webcdn.ru/catalog/Photo/Fix%20barcode/5100000044440.jpg" TargetMode="External" /><Relationship Id="rId4" Type="http://schemas.openxmlformats.org/officeDocument/2006/relationships/hyperlink" Target="https://img.webcdn.ru/catalog/Photo/Fix%20barcode/5100000044441.jpg" TargetMode="External" /><Relationship Id="rId5" Type="http://schemas.openxmlformats.org/officeDocument/2006/relationships/hyperlink" Target="https://img.webcdn.ru/catalog/Photo/Fix%20barcode/5100000048777.jpg" TargetMode="External" /><Relationship Id="rId6" Type="http://schemas.openxmlformats.org/officeDocument/2006/relationships/hyperlink" Target="https://img.webcdn.ru/catalog/Photo/Fix%20barcode/5100000044442.jpg" TargetMode="External" /><Relationship Id="rId7" Type="http://schemas.openxmlformats.org/officeDocument/2006/relationships/hyperlink" Target="https://img.webcdn.ru/catalog/Photo/Fix%20barcode/5100000048778.jpg" TargetMode="External" /><Relationship Id="rId8" Type="http://schemas.openxmlformats.org/officeDocument/2006/relationships/hyperlink" Target="https://img.webcdn.ru/catalog/Photo/Fix%20barcode/5100000014915.jpg" TargetMode="External" /><Relationship Id="rId9" Type="http://schemas.openxmlformats.org/officeDocument/2006/relationships/hyperlink" Target="https://img.webcdn.ru/catalog/Photo/Fix%20barcode/5100000014916.jpg" TargetMode="External" /><Relationship Id="rId10" Type="http://schemas.openxmlformats.org/officeDocument/2006/relationships/hyperlink" Target="https://img.webcdn.ru/catalog/Photo/Fix%20barcode/5100000048779.jpg" TargetMode="External" /><Relationship Id="rId11" Type="http://schemas.openxmlformats.org/officeDocument/2006/relationships/hyperlink" Target="https://img.webcdn.ru/catalog/Photo/Fix%20barcode/5100000007215.jpg" TargetMode="External" /><Relationship Id="rId12" Type="http://schemas.openxmlformats.org/officeDocument/2006/relationships/hyperlink" Target="https://img.webcdn.ru/catalog/Photo/Fix%20barcode/5100000048780.jpg" TargetMode="External" /><Relationship Id="rId13" Type="http://schemas.openxmlformats.org/officeDocument/2006/relationships/hyperlink" Target="https://img.webcdn.ru/catalog/Photo/Fix%20barcode/5100000020538.jpg" TargetMode="External" /><Relationship Id="rId14" Type="http://schemas.openxmlformats.org/officeDocument/2006/relationships/hyperlink" Target="https://img.webcdn.ru/catalog/Photo/Fix%20barcode/5100000007282.jpg" TargetMode="External" /><Relationship Id="rId15" Type="http://schemas.openxmlformats.org/officeDocument/2006/relationships/hyperlink" Target="https://img.webcdn.ru/catalog/Photo/Fix%20barcode/5100000007216.jpg" TargetMode="External" /><Relationship Id="rId16" Type="http://schemas.openxmlformats.org/officeDocument/2006/relationships/hyperlink" Target="https://img.webcdn.ru/catalog/Photo/Fix%20barcode/5100000044443.jpg" TargetMode="External" /><Relationship Id="rId17" Type="http://schemas.openxmlformats.org/officeDocument/2006/relationships/hyperlink" Target="https://img.webcdn.ru/catalog/Photo/Fix%20barcode/5100000007283.jpg" TargetMode="External" /><Relationship Id="rId18" Type="http://schemas.openxmlformats.org/officeDocument/2006/relationships/hyperlink" Target="https://img.webcdn.ru/catalog/Photo/Fix%20barcode/5100000048781.jpg" TargetMode="External" /><Relationship Id="rId19" Type="http://schemas.openxmlformats.org/officeDocument/2006/relationships/hyperlink" Target="https://img.webcdn.ru/catalog/Photo/Fix%20barcode/5100000020531.jpg" TargetMode="External" /><Relationship Id="rId20" Type="http://schemas.openxmlformats.org/officeDocument/2006/relationships/hyperlink" Target="https://img.webcdn.ru/catalog/Photo/Fix%20barcode/5100000044445.jpg" TargetMode="External" /><Relationship Id="rId21" Type="http://schemas.openxmlformats.org/officeDocument/2006/relationships/hyperlink" Target="https://img.webcdn.ru/catalog/Photo/Fix%20barcode/5100000007220.jpg" TargetMode="External" /><Relationship Id="rId22" Type="http://schemas.openxmlformats.org/officeDocument/2006/relationships/hyperlink" Target="https://img.webcdn.ru/catalog/Photo/Fix%20barcode/5100000044446.jpg" TargetMode="External" /><Relationship Id="rId23" Type="http://schemas.openxmlformats.org/officeDocument/2006/relationships/hyperlink" Target="https://img.webcdn.ru/catalog/Photo/Fix%20barcode/5100000044447.jpg" TargetMode="External" /><Relationship Id="rId24" Type="http://schemas.openxmlformats.org/officeDocument/2006/relationships/hyperlink" Target="https://img.webcdn.ru/catalog/Photo/Fix%20barcode/5100000044448.jpg" TargetMode="External" /><Relationship Id="rId25" Type="http://schemas.openxmlformats.org/officeDocument/2006/relationships/hyperlink" Target="https://img.webcdn.ru/catalog/Photo/Fix%20barcode/5100000007222.jpg" TargetMode="External" /><Relationship Id="rId26" Type="http://schemas.openxmlformats.org/officeDocument/2006/relationships/hyperlink" Target="https://img.webcdn.ru/catalog/Photo/Fix%20barcode/5100000044449.jpg" TargetMode="External" /><Relationship Id="rId27" Type="http://schemas.openxmlformats.org/officeDocument/2006/relationships/hyperlink" Target="https://img.webcdn.ru/catalog/Photo/Fix%20barcode/5100000044450.jpg" TargetMode="External" /><Relationship Id="rId28" Type="http://schemas.openxmlformats.org/officeDocument/2006/relationships/hyperlink" Target="https://img.webcdn.ru/catalog/Photo/Fix%20barcode/5100000044451.jpg" TargetMode="External" /><Relationship Id="rId29" Type="http://schemas.openxmlformats.org/officeDocument/2006/relationships/hyperlink" Target="https://img.webcdn.ru/catalog/Photo/Fix%20barcode/5100000020540.jpg" TargetMode="External" /><Relationship Id="rId30" Type="http://schemas.openxmlformats.org/officeDocument/2006/relationships/hyperlink" Target="https://img.webcdn.ru/catalog/Photo/Fix%20barcode/5100000014917.jpg" TargetMode="External" /><Relationship Id="rId31" Type="http://schemas.openxmlformats.org/officeDocument/2006/relationships/hyperlink" Target="https://img.webcdn.ru/catalog/Photo/Fix%20barcode/5100000044452.jpg" TargetMode="External" /><Relationship Id="rId32" Type="http://schemas.openxmlformats.org/officeDocument/2006/relationships/hyperlink" Target="https://img.webcdn.ru/catalog/Photo/Fix%20barcode/5100000044454.jpg" TargetMode="External" /><Relationship Id="rId33" Type="http://schemas.openxmlformats.org/officeDocument/2006/relationships/hyperlink" Target="https://img.webcdn.ru/catalog/Photo/Fix%20barcode/5100000044456.jpg" TargetMode="External" /><Relationship Id="rId34" Type="http://schemas.openxmlformats.org/officeDocument/2006/relationships/hyperlink" Target="https://img.webcdn.ru/catalog/Photo/Fix%20barcode/5100000048782.jpg" TargetMode="External" /><Relationship Id="rId35" Type="http://schemas.openxmlformats.org/officeDocument/2006/relationships/hyperlink" Target="https://img.webcdn.ru/catalog/Photo/Fix%20barcode/5100000048783.jpg" TargetMode="External" /><Relationship Id="rId36" Type="http://schemas.openxmlformats.org/officeDocument/2006/relationships/hyperlink" Target="https://img.webcdn.ru/catalog/Photo/Fix%20barcode/5100000048784.jpg" TargetMode="External" /><Relationship Id="rId37" Type="http://schemas.openxmlformats.org/officeDocument/2006/relationships/hyperlink" Target="https://img.webcdn.ru/catalog/Photo/Fix%20barcode/5100000048785.jpg" TargetMode="External" /><Relationship Id="rId38" Type="http://schemas.openxmlformats.org/officeDocument/2006/relationships/hyperlink" Target="https://img.webcdn.ru/catalog/Photo/Fix%20barcode/5100000020541.jpg" TargetMode="External" /><Relationship Id="rId39" Type="http://schemas.openxmlformats.org/officeDocument/2006/relationships/hyperlink" Target="https://img.webcdn.ru/catalog/Photo/Fix%20barcode/5100000007228.jpg" TargetMode="External" /><Relationship Id="rId40" Type="http://schemas.openxmlformats.org/officeDocument/2006/relationships/hyperlink" Target="https://img.webcdn.ru/catalog/Photo/Fix%20barcode/5100000020542.jpg" TargetMode="External" /><Relationship Id="rId41" Type="http://schemas.openxmlformats.org/officeDocument/2006/relationships/hyperlink" Target="https://img.webcdn.ru/catalog/Photo/Fix%20barcode/5100000020543.jpg" TargetMode="External" /><Relationship Id="rId42" Type="http://schemas.openxmlformats.org/officeDocument/2006/relationships/hyperlink" Target="https://img.webcdn.ru/catalog/Photo/Fix%20barcode/5100000048786.jpg" TargetMode="External" /><Relationship Id="rId43" Type="http://schemas.openxmlformats.org/officeDocument/2006/relationships/hyperlink" Target="https://img.webcdn.ru/catalog/Photo/Fix%20barcode/5100000014918.jpg" TargetMode="External" /><Relationship Id="rId44" Type="http://schemas.openxmlformats.org/officeDocument/2006/relationships/hyperlink" Target="https://img.webcdn.ru/catalog/Photo/Fix%20barcode/5100000044458.jpg" TargetMode="External" /><Relationship Id="rId45" Type="http://schemas.openxmlformats.org/officeDocument/2006/relationships/hyperlink" Target="https://img.webcdn.ru/catalog/Photo/Fix%20barcode/5100000014919.jpg" TargetMode="External" /><Relationship Id="rId46" Type="http://schemas.openxmlformats.org/officeDocument/2006/relationships/hyperlink" Target="https://img.webcdn.ru/catalog/Photo/Fix%20barcode/5100000044461.jpg" TargetMode="External" /><Relationship Id="rId47" Type="http://schemas.openxmlformats.org/officeDocument/2006/relationships/hyperlink" Target="https://img.webcdn.ru/catalog/Photo/Fix%20barcode/5100000044462.jpg" TargetMode="External" /><Relationship Id="rId48" Type="http://schemas.openxmlformats.org/officeDocument/2006/relationships/hyperlink" Target="https://img.webcdn.ru/catalog/Photo/Fix%20barcode/5100000044463.jpg" TargetMode="External" /><Relationship Id="rId49" Type="http://schemas.openxmlformats.org/officeDocument/2006/relationships/hyperlink" Target="https://img.webcdn.ru/catalog/Photo/Fix%20barcode/5100000007231.jpg" TargetMode="External" /><Relationship Id="rId50" Type="http://schemas.openxmlformats.org/officeDocument/2006/relationships/hyperlink" Target="https://img.webcdn.ru/catalog/Photo/Fix%20barcode/5100000020546.jpg" TargetMode="External" /><Relationship Id="rId51" Type="http://schemas.openxmlformats.org/officeDocument/2006/relationships/hyperlink" Target="https://img.webcdn.ru/catalog/Photo/Fix%20barcode/5100000044464.jpg" TargetMode="External" /><Relationship Id="rId52" Type="http://schemas.openxmlformats.org/officeDocument/2006/relationships/hyperlink" Target="https://img.webcdn.ru/catalog/Photo/Fix%20barcode/5100000007232.jpg" TargetMode="External" /><Relationship Id="rId53" Type="http://schemas.openxmlformats.org/officeDocument/2006/relationships/hyperlink" Target="https://img.webcdn.ru/catalog/Photo/Fix%20barcode/5100000049154.jpg" TargetMode="External" /><Relationship Id="rId54" Type="http://schemas.openxmlformats.org/officeDocument/2006/relationships/hyperlink" Target="https://img.webcdn.ru/catalog/Photo/Fix%20barcode/5100000049155.jpg" TargetMode="External" /><Relationship Id="rId55" Type="http://schemas.openxmlformats.org/officeDocument/2006/relationships/hyperlink" Target="https://img.webcdn.ru/catalog/Photo/Fix%20barcode/5100000044721.jpg" TargetMode="External" /><Relationship Id="rId56" Type="http://schemas.openxmlformats.org/officeDocument/2006/relationships/hyperlink" Target="https://img.webcdn.ru/catalog/Photo/Fix%20barcode/5100000049156.jpg" TargetMode="External" /><Relationship Id="rId57" Type="http://schemas.openxmlformats.org/officeDocument/2006/relationships/hyperlink" Target="https://img.webcdn.ru/catalog/Photo/Fix%20barcode/5100000049157.jpg" TargetMode="External" /><Relationship Id="rId58" Type="http://schemas.openxmlformats.org/officeDocument/2006/relationships/hyperlink" Target="https://img.webcdn.ru/catalog/Photo/Fix%20barcode/5100000049158.jpg" TargetMode="External" /><Relationship Id="rId59" Type="http://schemas.openxmlformats.org/officeDocument/2006/relationships/hyperlink" Target="https://img.webcdn.ru/catalog/Photo/Fix%20barcode/5100000049159.jpg" TargetMode="External" /><Relationship Id="rId60" Type="http://schemas.openxmlformats.org/officeDocument/2006/relationships/hyperlink" Target="https://img.webcdn.ru/catalog/Photo/Fix%20barcode/5100000049160.jpg" TargetMode="External" /><Relationship Id="rId61" Type="http://schemas.openxmlformats.org/officeDocument/2006/relationships/hyperlink" Target="https://img.webcdn.ru/catalog/Photo/Fix%20barcode/5100000044677.jpg" TargetMode="External" /><Relationship Id="rId62" Type="http://schemas.openxmlformats.org/officeDocument/2006/relationships/hyperlink" Target="https://img.webcdn.ru/catalog/Photo/Fix%20barcode/5100000044678.jpg" TargetMode="External" /><Relationship Id="rId63" Type="http://schemas.openxmlformats.org/officeDocument/2006/relationships/hyperlink" Target="https://img.webcdn.ru/catalog/Photo/Fix%20barcode/5100000044679.jpg" TargetMode="External" /><Relationship Id="rId64" Type="http://schemas.openxmlformats.org/officeDocument/2006/relationships/hyperlink" Target="https://img.webcdn.ru/catalog/Photo/Fix%20barcode/5100000044680.jpg" TargetMode="External" /><Relationship Id="rId65" Type="http://schemas.openxmlformats.org/officeDocument/2006/relationships/hyperlink" Target="https://img.webcdn.ru/catalog/Photo/Fix%20barcode/5100000044681.jpg" TargetMode="External" /><Relationship Id="rId66" Type="http://schemas.openxmlformats.org/officeDocument/2006/relationships/hyperlink" Target="https://img.webcdn.ru/catalog/Photo/Fix%20barcode/5100000044682.jpg" TargetMode="External" /><Relationship Id="rId67" Type="http://schemas.openxmlformats.org/officeDocument/2006/relationships/hyperlink" Target="https://img.webcdn.ru/catalog/Photo/Fix%20barcode/5100000049161.jpg" TargetMode="External" /><Relationship Id="rId68" Type="http://schemas.openxmlformats.org/officeDocument/2006/relationships/hyperlink" Target="https://img.webcdn.ru/catalog/Photo/Fix%20barcode/5100000049162.jpg" TargetMode="External" /><Relationship Id="rId69" Type="http://schemas.openxmlformats.org/officeDocument/2006/relationships/hyperlink" Target="https://img.webcdn.ru/catalog/Photo/Fix%20barcode/5100000049163.jpg" TargetMode="External" /><Relationship Id="rId70" Type="http://schemas.openxmlformats.org/officeDocument/2006/relationships/hyperlink" Target="https://img.webcdn.ru/catalog/Photo/Fix%20barcode/5100000044684.jpg" TargetMode="External" /><Relationship Id="rId71" Type="http://schemas.openxmlformats.org/officeDocument/2006/relationships/hyperlink" Target="https://img.webcdn.ru/catalog/Photo/Fix%20barcode/5100000044686.jpg" TargetMode="External" /><Relationship Id="rId72" Type="http://schemas.openxmlformats.org/officeDocument/2006/relationships/hyperlink" Target="https://img.webcdn.ru/catalog/Photo/Fix%20barcode/5100000044687.jpg" TargetMode="External" /><Relationship Id="rId73" Type="http://schemas.openxmlformats.org/officeDocument/2006/relationships/hyperlink" Target="https://img.webcdn.ru/catalog/Photo/Fix%20barcode/5100000044688.jpg" TargetMode="External" /><Relationship Id="rId74" Type="http://schemas.openxmlformats.org/officeDocument/2006/relationships/hyperlink" Target="https://img.webcdn.ru/catalog/Photo/Fix%20barcode/5100000049164.jpg" TargetMode="External" /><Relationship Id="rId75" Type="http://schemas.openxmlformats.org/officeDocument/2006/relationships/hyperlink" Target="https://img.webcdn.ru/catalog/Photo/Fix%20barcode/5100000049165.jpg" TargetMode="External" /><Relationship Id="rId76" Type="http://schemas.openxmlformats.org/officeDocument/2006/relationships/hyperlink" Target="https://img.webcdn.ru/catalog/Photo/Fix%20barcode/5100000044729.jpg" TargetMode="External" /><Relationship Id="rId77" Type="http://schemas.openxmlformats.org/officeDocument/2006/relationships/hyperlink" Target="https://img.webcdn.ru/catalog/Photo/Fix%20barcode/5100000044709.jpg" TargetMode="External" /><Relationship Id="rId78" Type="http://schemas.openxmlformats.org/officeDocument/2006/relationships/hyperlink" Target="https://img.webcdn.ru/catalog/Photo/Fix%20barcode/5100000044710.jpg" TargetMode="External" /><Relationship Id="rId79" Type="http://schemas.openxmlformats.org/officeDocument/2006/relationships/hyperlink" Target="https://img.webcdn.ru/catalog/Photo/Fix%20barcode/5100000044699.jpg" TargetMode="External" /><Relationship Id="rId80" Type="http://schemas.openxmlformats.org/officeDocument/2006/relationships/hyperlink" Target="https://img.webcdn.ru/catalog/Photo/Fix%20barcode/5100000044694.jpg" TargetMode="External" /><Relationship Id="rId81" Type="http://schemas.openxmlformats.org/officeDocument/2006/relationships/hyperlink" Target="https://img.webcdn.ru/catalog/Photo/Fix%20barcode/5100000044696.jpg" TargetMode="External" /><Relationship Id="rId82" Type="http://schemas.openxmlformats.org/officeDocument/2006/relationships/hyperlink" Target="https://img.webcdn.ru/catalog/Photo/Fix%20barcode/5100000049176.jpg" TargetMode="External" /><Relationship Id="rId83" Type="http://schemas.openxmlformats.org/officeDocument/2006/relationships/hyperlink" Target="https://img.webcdn.ru/catalog/Photo/Fix%20barcode/5100000049177.jpg" TargetMode="External" /><Relationship Id="rId84" Type="http://schemas.openxmlformats.org/officeDocument/2006/relationships/hyperlink" Target="https://img.webcdn.ru/catalog/Photo/Fix%20barcode/5100000049178.jpg" TargetMode="External" /><Relationship Id="rId85" Type="http://schemas.openxmlformats.org/officeDocument/2006/relationships/hyperlink" Target="https://img.webcdn.ru/catalog/Photo/Fix%20barcode/5100000049179.jpg" TargetMode="External" /><Relationship Id="rId86" Type="http://schemas.openxmlformats.org/officeDocument/2006/relationships/hyperlink" Target="https://img.webcdn.ru/catalog/Photo/Fix%20barcode/5100000049180.jpg" TargetMode="External" /><Relationship Id="rId87" Type="http://schemas.openxmlformats.org/officeDocument/2006/relationships/hyperlink" Target="https://img.webcdn.ru/catalog/Photo/Fix%20barcode/5100000049181.jpg" TargetMode="External" /><Relationship Id="rId88" Type="http://schemas.openxmlformats.org/officeDocument/2006/relationships/hyperlink" Target="https://img.webcdn.ru/catalog/Photo/Fix%20barcode/5100000049182.jpg" TargetMode="External" /><Relationship Id="rId89" Type="http://schemas.openxmlformats.org/officeDocument/2006/relationships/hyperlink" Target="https://img.webcdn.ru/catalog/Photo/Fix%20barcode/5100000049183.jpg" TargetMode="External" /><Relationship Id="rId90" Type="http://schemas.openxmlformats.org/officeDocument/2006/relationships/hyperlink" Target="https://img.webcdn.ru/catalog/Photo/Fix%20barcode/5100000049184.jpg" TargetMode="External" /><Relationship Id="rId91" Type="http://schemas.openxmlformats.org/officeDocument/2006/relationships/hyperlink" Target="https://img.webcdn.ru/catalog/Photo/Fix%20barcode/5100000049185.jpg" TargetMode="External" /><Relationship Id="rId9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showGridLines="0" tabSelected="1" view="pageBreakPreview" zoomScaleSheetLayoutView="100" workbookViewId="0" topLeftCell="A2">
      <selection activeCell="A7" sqref="A7"/>
    </sheetView>
  </sheetViews>
  <sheetFormatPr defaultColWidth="9.140625" defaultRowHeight="12.75"/>
  <cols>
    <col min="1" max="1" width="14.7109375" style="1" customWidth="1"/>
    <col min="2" max="2" width="42.8515625" style="2" customWidth="1"/>
    <col min="3" max="3" width="49.7109375" style="3" customWidth="1"/>
    <col min="4" max="4" width="9.7109375" style="4" customWidth="1"/>
    <col min="5" max="5" width="4.140625" style="4" customWidth="1"/>
    <col min="6" max="6" width="6.28125" style="5" customWidth="1"/>
    <col min="7" max="7" width="11.00390625" style="6" customWidth="1"/>
    <col min="8" max="8" width="6.57421875" style="7" customWidth="1"/>
    <col min="9" max="9" width="11.00390625" style="8" customWidth="1"/>
    <col min="10" max="28" width="9.140625" style="4" customWidth="1"/>
    <col min="29" max="29" width="12.57421875" style="4" customWidth="1"/>
    <col min="30" max="30" width="41.00390625" style="4" customWidth="1"/>
    <col min="31" max="31" width="37.00390625" style="4" customWidth="1"/>
    <col min="32" max="32" width="6.28125" style="4" customWidth="1"/>
    <col min="33" max="33" width="7.00390625" style="4" customWidth="1"/>
    <col min="34" max="34" width="6.28125" style="4" customWidth="1"/>
    <col min="35" max="35" width="7.28125" style="4" customWidth="1"/>
    <col min="36" max="36" width="10.57421875" style="4" customWidth="1"/>
    <col min="37" max="37" width="10.421875" style="4" customWidth="1"/>
    <col min="38" max="40" width="9.140625" style="4" customWidth="1"/>
    <col min="41" max="41" width="11.00390625" style="4" customWidth="1"/>
    <col min="42" max="210" width="9.140625" style="4" customWidth="1"/>
    <col min="211" max="211" width="4.00390625" style="4" customWidth="1"/>
    <col min="212" max="212" width="16.00390625" style="4" customWidth="1"/>
    <col min="213" max="213" width="27.140625" style="4" customWidth="1"/>
    <col min="214" max="214" width="26.28125" style="4" customWidth="1"/>
    <col min="215" max="215" width="4.57421875" style="4" customWidth="1"/>
    <col min="216" max="216" width="6.28125" style="4" customWidth="1"/>
    <col min="217" max="218" width="6.7109375" style="4" customWidth="1"/>
    <col min="219" max="219" width="9.28125" style="4" customWidth="1"/>
    <col min="220" max="16384" width="9.140625" style="4" customWidth="1"/>
  </cols>
  <sheetData>
    <row r="1" spans="1:7" ht="37.5" customHeight="1">
      <c r="A1" s="9"/>
      <c r="B1" s="9"/>
      <c r="C1" s="10" t="s">
        <v>0</v>
      </c>
      <c r="D1" s="10"/>
      <c r="E1" s="10"/>
      <c r="F1" s="10"/>
      <c r="G1" s="10"/>
    </row>
    <row r="2" spans="1:7" ht="54" customHeight="1">
      <c r="A2" s="9"/>
      <c r="B2" s="9"/>
      <c r="C2" s="10"/>
      <c r="D2" s="10"/>
      <c r="E2" s="10"/>
      <c r="F2" s="10"/>
      <c r="G2" s="10"/>
    </row>
    <row r="3" spans="1:7" ht="60.75" customHeight="1">
      <c r="A3" s="9"/>
      <c r="B3" s="9"/>
      <c r="C3" s="10"/>
      <c r="D3" s="10"/>
      <c r="E3" s="10"/>
      <c r="F3" s="10"/>
      <c r="G3" s="10"/>
    </row>
    <row r="4" spans="1:9" ht="30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</row>
    <row r="5" ht="12.75">
      <c r="A5" s="12"/>
    </row>
    <row r="6" ht="12.75">
      <c r="A6" s="12" t="s">
        <v>2</v>
      </c>
    </row>
    <row r="7" spans="1:9" s="15" customFormat="1" ht="12.75">
      <c r="A7" s="12" t="s">
        <v>3</v>
      </c>
      <c r="B7" s="13"/>
      <c r="C7" s="14"/>
      <c r="F7" s="16"/>
      <c r="G7" s="17"/>
      <c r="H7" s="18"/>
      <c r="I7" s="19"/>
    </row>
    <row r="8" spans="1:9" s="15" customFormat="1" ht="12.75">
      <c r="A8" s="20" t="s">
        <v>4</v>
      </c>
      <c r="B8" s="13"/>
      <c r="C8" s="14"/>
      <c r="F8" s="16"/>
      <c r="G8" s="17"/>
      <c r="H8" s="18"/>
      <c r="I8" s="19"/>
    </row>
    <row r="9" spans="1:9" s="15" customFormat="1" ht="12.75">
      <c r="A9" s="20" t="s">
        <v>5</v>
      </c>
      <c r="B9" s="13"/>
      <c r="C9" s="14"/>
      <c r="F9" s="16"/>
      <c r="G9" s="17"/>
      <c r="H9" s="18"/>
      <c r="I9" s="19"/>
    </row>
    <row r="10" ht="12.75">
      <c r="A10" s="9"/>
    </row>
    <row r="11" spans="1:2" ht="12.75">
      <c r="A11" s="21" t="s">
        <v>6</v>
      </c>
      <c r="B11" s="22"/>
    </row>
    <row r="12" spans="1:2" ht="12.75">
      <c r="A12" s="21" t="s">
        <v>7</v>
      </c>
      <c r="B12" s="22"/>
    </row>
    <row r="13" spans="1:2" ht="12.75">
      <c r="A13" s="21" t="s">
        <v>8</v>
      </c>
      <c r="B13" s="22"/>
    </row>
    <row r="14" spans="1:2" ht="12.75">
      <c r="A14" s="21" t="s">
        <v>9</v>
      </c>
      <c r="B14" s="23"/>
    </row>
    <row r="15" spans="1:2" ht="12.75">
      <c r="A15" s="21" t="s">
        <v>10</v>
      </c>
      <c r="B15" s="22"/>
    </row>
    <row r="16" spans="1:2" ht="12.75">
      <c r="A16" s="24" t="s">
        <v>11</v>
      </c>
      <c r="B16" s="25">
        <f>SUM(I20:I112)</f>
        <v>0</v>
      </c>
    </row>
    <row r="17" ht="12.75">
      <c r="A17" s="9"/>
    </row>
    <row r="18" spans="1:9" s="31" customFormat="1" ht="24" customHeight="1">
      <c r="A18" s="26" t="s">
        <v>12</v>
      </c>
      <c r="B18" s="27" t="s">
        <v>13</v>
      </c>
      <c r="C18" s="28" t="s">
        <v>14</v>
      </c>
      <c r="D18" s="27" t="s">
        <v>15</v>
      </c>
      <c r="E18" s="27" t="s">
        <v>16</v>
      </c>
      <c r="F18" s="27" t="s">
        <v>17</v>
      </c>
      <c r="G18" s="29" t="s">
        <v>18</v>
      </c>
      <c r="H18" s="29" t="s">
        <v>19</v>
      </c>
      <c r="I18" s="30" t="s">
        <v>20</v>
      </c>
    </row>
    <row r="19" spans="1:8" s="31" customFormat="1" ht="23.25" customHeight="1">
      <c r="A19" s="32"/>
      <c r="B19" s="33"/>
      <c r="C19" s="33" t="s">
        <v>21</v>
      </c>
      <c r="D19" s="34"/>
      <c r="E19" s="34"/>
      <c r="F19" s="34"/>
      <c r="H19" s="34"/>
    </row>
    <row r="20" spans="1:9" s="44" customFormat="1" ht="49.5" customHeight="1">
      <c r="A20" s="35">
        <v>5100000007209</v>
      </c>
      <c r="B20" s="36" t="s">
        <v>22</v>
      </c>
      <c r="C20" s="37" t="s">
        <v>23</v>
      </c>
      <c r="D20" s="38"/>
      <c r="E20" s="39" t="s">
        <v>24</v>
      </c>
      <c r="F20" s="40" t="s">
        <v>25</v>
      </c>
      <c r="G20" s="41">
        <v>753.3</v>
      </c>
      <c r="H20" s="42"/>
      <c r="I20" s="43">
        <f>H20*G20</f>
        <v>0</v>
      </c>
    </row>
    <row r="21" spans="1:9" s="44" customFormat="1" ht="49.5" customHeight="1">
      <c r="A21" s="35">
        <v>5100000014914</v>
      </c>
      <c r="B21" s="36" t="s">
        <v>26</v>
      </c>
      <c r="C21" s="37" t="s">
        <v>27</v>
      </c>
      <c r="D21" s="38"/>
      <c r="E21" s="39" t="s">
        <v>24</v>
      </c>
      <c r="F21" s="40" t="s">
        <v>25</v>
      </c>
      <c r="G21" s="41">
        <v>753.3</v>
      </c>
      <c r="H21" s="42"/>
      <c r="I21" s="43">
        <f>H21*G21</f>
        <v>0</v>
      </c>
    </row>
    <row r="22" spans="1:9" s="44" customFormat="1" ht="49.5" customHeight="1">
      <c r="A22" s="35">
        <v>5100000044440</v>
      </c>
      <c r="B22" s="36" t="s">
        <v>28</v>
      </c>
      <c r="C22" s="37" t="s">
        <v>29</v>
      </c>
      <c r="D22" s="38"/>
      <c r="E22" s="39" t="s">
        <v>24</v>
      </c>
      <c r="F22" s="40" t="s">
        <v>25</v>
      </c>
      <c r="G22" s="41">
        <v>868.05</v>
      </c>
      <c r="H22" s="42"/>
      <c r="I22" s="43">
        <f>H22*G22</f>
        <v>0</v>
      </c>
    </row>
    <row r="23" spans="1:9" s="44" customFormat="1" ht="49.5" customHeight="1">
      <c r="A23" s="35">
        <v>5100000044441</v>
      </c>
      <c r="B23" s="36" t="s">
        <v>30</v>
      </c>
      <c r="C23" s="37" t="s">
        <v>31</v>
      </c>
      <c r="D23" s="38"/>
      <c r="E23" s="39" t="s">
        <v>24</v>
      </c>
      <c r="F23" s="40" t="s">
        <v>25</v>
      </c>
      <c r="G23" s="41">
        <v>868.05</v>
      </c>
      <c r="H23" s="42"/>
      <c r="I23" s="43">
        <f>H23*G23</f>
        <v>0</v>
      </c>
    </row>
    <row r="24" spans="1:9" s="44" customFormat="1" ht="49.5" customHeight="1">
      <c r="A24" s="35">
        <v>5100000048777</v>
      </c>
      <c r="B24" s="45" t="s">
        <v>32</v>
      </c>
      <c r="C24" s="46" t="s">
        <v>33</v>
      </c>
      <c r="D24" s="38"/>
      <c r="E24" s="39" t="s">
        <v>24</v>
      </c>
      <c r="F24" s="40" t="s">
        <v>25</v>
      </c>
      <c r="G24" s="41">
        <v>996.3</v>
      </c>
      <c r="H24" s="42"/>
      <c r="I24" s="43">
        <f>H24*G24</f>
        <v>0</v>
      </c>
    </row>
    <row r="25" spans="1:9" s="44" customFormat="1" ht="49.5" customHeight="1">
      <c r="A25" s="47">
        <v>5100000044442</v>
      </c>
      <c r="B25" s="45" t="s">
        <v>34</v>
      </c>
      <c r="C25" s="46" t="s">
        <v>35</v>
      </c>
      <c r="D25" s="38"/>
      <c r="E25" s="39" t="s">
        <v>24</v>
      </c>
      <c r="F25" s="40" t="s">
        <v>25</v>
      </c>
      <c r="G25" s="41">
        <v>932.85</v>
      </c>
      <c r="H25" s="42"/>
      <c r="I25" s="43">
        <f>H25*G25</f>
        <v>0</v>
      </c>
    </row>
    <row r="26" spans="1:9" s="44" customFormat="1" ht="49.5" customHeight="1">
      <c r="A26" s="35">
        <v>5100000048778</v>
      </c>
      <c r="B26" s="45" t="s">
        <v>36</v>
      </c>
      <c r="C26" s="46" t="s">
        <v>37</v>
      </c>
      <c r="D26" s="38"/>
      <c r="E26" s="39" t="s">
        <v>24</v>
      </c>
      <c r="F26" s="40" t="s">
        <v>25</v>
      </c>
      <c r="G26" s="41">
        <v>996.3</v>
      </c>
      <c r="H26" s="42"/>
      <c r="I26" s="43">
        <f>H26*G26</f>
        <v>0</v>
      </c>
    </row>
    <row r="27" spans="1:9" s="44" customFormat="1" ht="49.5" customHeight="1">
      <c r="A27" s="47">
        <v>5100000014915</v>
      </c>
      <c r="B27" s="45" t="s">
        <v>38</v>
      </c>
      <c r="C27" s="46" t="s">
        <v>39</v>
      </c>
      <c r="D27" s="38"/>
      <c r="E27" s="39" t="s">
        <v>24</v>
      </c>
      <c r="F27" s="40" t="s">
        <v>25</v>
      </c>
      <c r="G27" s="41">
        <v>1021.95</v>
      </c>
      <c r="H27" s="42"/>
      <c r="I27" s="43">
        <f>H27*G27</f>
        <v>0</v>
      </c>
    </row>
    <row r="28" spans="1:9" s="44" customFormat="1" ht="49.5" customHeight="1">
      <c r="A28" s="35">
        <v>5100000014916</v>
      </c>
      <c r="B28" s="45" t="s">
        <v>40</v>
      </c>
      <c r="C28" s="46" t="s">
        <v>41</v>
      </c>
      <c r="D28" s="38"/>
      <c r="E28" s="39" t="s">
        <v>24</v>
      </c>
      <c r="F28" s="40" t="s">
        <v>25</v>
      </c>
      <c r="G28" s="41">
        <v>932.85</v>
      </c>
      <c r="H28" s="42"/>
      <c r="I28" s="43">
        <f>H28*G28</f>
        <v>0</v>
      </c>
    </row>
    <row r="29" spans="1:9" s="44" customFormat="1" ht="49.5" customHeight="1">
      <c r="A29" s="35">
        <v>5100000048779</v>
      </c>
      <c r="B29" s="45" t="s">
        <v>42</v>
      </c>
      <c r="C29" s="46" t="s">
        <v>43</v>
      </c>
      <c r="D29" s="38"/>
      <c r="E29" s="39" t="s">
        <v>24</v>
      </c>
      <c r="F29" s="40" t="s">
        <v>25</v>
      </c>
      <c r="G29" s="41">
        <v>1021.95</v>
      </c>
      <c r="H29" s="42"/>
      <c r="I29" s="43">
        <f>H29*G29</f>
        <v>0</v>
      </c>
    </row>
    <row r="30" spans="1:9" s="44" customFormat="1" ht="49.5" customHeight="1">
      <c r="A30" s="35">
        <v>5100000007215</v>
      </c>
      <c r="B30" s="36" t="s">
        <v>44</v>
      </c>
      <c r="C30" s="37" t="s">
        <v>45</v>
      </c>
      <c r="D30" s="38"/>
      <c r="E30" s="39" t="s">
        <v>24</v>
      </c>
      <c r="F30" s="40" t="s">
        <v>25</v>
      </c>
      <c r="G30" s="41">
        <v>830.25</v>
      </c>
      <c r="H30" s="42"/>
      <c r="I30" s="43">
        <f>H30*G30</f>
        <v>0</v>
      </c>
    </row>
    <row r="31" spans="1:9" s="44" customFormat="1" ht="49.5" customHeight="1">
      <c r="A31" s="35">
        <v>5100000048780</v>
      </c>
      <c r="B31" s="36" t="s">
        <v>46</v>
      </c>
      <c r="C31" s="37" t="s">
        <v>47</v>
      </c>
      <c r="D31" s="38"/>
      <c r="E31" s="39" t="s">
        <v>24</v>
      </c>
      <c r="F31" s="40" t="s">
        <v>25</v>
      </c>
      <c r="G31" s="41">
        <v>830.25</v>
      </c>
      <c r="H31" s="42"/>
      <c r="I31" s="43">
        <f>H31*G31</f>
        <v>0</v>
      </c>
    </row>
    <row r="32" spans="1:9" s="44" customFormat="1" ht="49.5" customHeight="1">
      <c r="A32" s="35">
        <v>5100000020538</v>
      </c>
      <c r="B32" s="36" t="s">
        <v>48</v>
      </c>
      <c r="C32" s="37" t="s">
        <v>49</v>
      </c>
      <c r="D32" s="38"/>
      <c r="E32" s="39" t="s">
        <v>24</v>
      </c>
      <c r="F32" s="40" t="s">
        <v>25</v>
      </c>
      <c r="G32" s="41">
        <v>689.85</v>
      </c>
      <c r="H32" s="42"/>
      <c r="I32" s="43">
        <f>H32*G32</f>
        <v>0</v>
      </c>
    </row>
    <row r="33" spans="1:9" s="44" customFormat="1" ht="49.5" customHeight="1">
      <c r="A33" s="47">
        <v>5100000007282</v>
      </c>
      <c r="B33" s="45" t="s">
        <v>50</v>
      </c>
      <c r="C33" s="46" t="s">
        <v>51</v>
      </c>
      <c r="D33" s="38"/>
      <c r="E33" s="39" t="s">
        <v>24</v>
      </c>
      <c r="F33" s="40" t="s">
        <v>25</v>
      </c>
      <c r="G33" s="41">
        <v>932.85</v>
      </c>
      <c r="H33" s="42"/>
      <c r="I33" s="43">
        <f>H33*G33</f>
        <v>0</v>
      </c>
    </row>
    <row r="34" spans="1:9" s="44" customFormat="1" ht="49.5" customHeight="1">
      <c r="A34" s="35">
        <v>5100000007216</v>
      </c>
      <c r="B34" s="45" t="s">
        <v>52</v>
      </c>
      <c r="C34" s="46" t="s">
        <v>53</v>
      </c>
      <c r="D34" s="38"/>
      <c r="E34" s="39" t="s">
        <v>24</v>
      </c>
      <c r="F34" s="40" t="s">
        <v>25</v>
      </c>
      <c r="G34" s="41">
        <v>932.85</v>
      </c>
      <c r="H34" s="42"/>
      <c r="I34" s="43">
        <f>H34*G34</f>
        <v>0</v>
      </c>
    </row>
    <row r="35" spans="1:9" s="44" customFormat="1" ht="49.5" customHeight="1">
      <c r="A35" s="47">
        <v>5100000044443</v>
      </c>
      <c r="B35" s="45" t="s">
        <v>54</v>
      </c>
      <c r="C35" s="46" t="s">
        <v>55</v>
      </c>
      <c r="D35" s="38"/>
      <c r="E35" s="39" t="s">
        <v>24</v>
      </c>
      <c r="F35" s="40" t="s">
        <v>25</v>
      </c>
      <c r="G35" s="41">
        <v>868.05</v>
      </c>
      <c r="H35" s="42"/>
      <c r="I35" s="43">
        <f>H35*G35</f>
        <v>0</v>
      </c>
    </row>
    <row r="36" spans="1:9" s="44" customFormat="1" ht="49.5" customHeight="1">
      <c r="A36" s="47">
        <v>5100000007283</v>
      </c>
      <c r="B36" s="45" t="s">
        <v>56</v>
      </c>
      <c r="C36" s="46" t="s">
        <v>57</v>
      </c>
      <c r="D36" s="38"/>
      <c r="E36" s="39" t="s">
        <v>24</v>
      </c>
      <c r="F36" s="40" t="s">
        <v>25</v>
      </c>
      <c r="G36" s="41">
        <v>868.05</v>
      </c>
      <c r="H36" s="42"/>
      <c r="I36" s="43">
        <f>H36*G36</f>
        <v>0</v>
      </c>
    </row>
    <row r="37" spans="1:9" s="44" customFormat="1" ht="49.5" customHeight="1">
      <c r="A37" s="35">
        <v>5100000048781</v>
      </c>
      <c r="B37" s="45" t="s">
        <v>58</v>
      </c>
      <c r="C37" s="46" t="s">
        <v>59</v>
      </c>
      <c r="D37" s="38"/>
      <c r="E37" s="39" t="s">
        <v>24</v>
      </c>
      <c r="F37" s="40" t="s">
        <v>25</v>
      </c>
      <c r="G37" s="41">
        <v>868.05</v>
      </c>
      <c r="H37" s="42"/>
      <c r="I37" s="43">
        <f>H37*G37</f>
        <v>0</v>
      </c>
    </row>
    <row r="38" spans="1:9" s="44" customFormat="1" ht="49.5" customHeight="1">
      <c r="A38" s="35">
        <v>5100000020531</v>
      </c>
      <c r="B38" s="45" t="s">
        <v>60</v>
      </c>
      <c r="C38" s="46" t="s">
        <v>61</v>
      </c>
      <c r="D38" s="38"/>
      <c r="E38" s="39" t="s">
        <v>24</v>
      </c>
      <c r="F38" s="40" t="s">
        <v>25</v>
      </c>
      <c r="G38" s="41">
        <v>689.85</v>
      </c>
      <c r="H38" s="42"/>
      <c r="I38" s="43">
        <f>H38*G38</f>
        <v>0</v>
      </c>
    </row>
    <row r="39" spans="1:9" s="44" customFormat="1" ht="49.5" customHeight="1">
      <c r="A39" s="47">
        <v>5100000044445</v>
      </c>
      <c r="B39" s="45" t="s">
        <v>62</v>
      </c>
      <c r="C39" s="46" t="s">
        <v>63</v>
      </c>
      <c r="D39" s="38"/>
      <c r="E39" s="39" t="s">
        <v>24</v>
      </c>
      <c r="F39" s="40" t="s">
        <v>25</v>
      </c>
      <c r="G39" s="41">
        <v>868.05</v>
      </c>
      <c r="H39" s="42"/>
      <c r="I39" s="43">
        <f>H39*G39</f>
        <v>0</v>
      </c>
    </row>
    <row r="40" spans="1:9" s="44" customFormat="1" ht="49.5" customHeight="1">
      <c r="A40" s="35">
        <v>5100000007220</v>
      </c>
      <c r="B40" s="36" t="s">
        <v>64</v>
      </c>
      <c r="C40" s="37" t="s">
        <v>65</v>
      </c>
      <c r="D40" s="38"/>
      <c r="E40" s="39" t="s">
        <v>24</v>
      </c>
      <c r="F40" s="40" t="s">
        <v>25</v>
      </c>
      <c r="G40" s="41">
        <v>868.05</v>
      </c>
      <c r="H40" s="42"/>
      <c r="I40" s="43">
        <f>H40*G40</f>
        <v>0</v>
      </c>
    </row>
    <row r="41" spans="1:9" s="44" customFormat="1" ht="49.5" customHeight="1">
      <c r="A41" s="35">
        <v>5100000044446</v>
      </c>
      <c r="B41" s="36" t="s">
        <v>66</v>
      </c>
      <c r="C41" s="37" t="s">
        <v>67</v>
      </c>
      <c r="D41" s="38"/>
      <c r="E41" s="39" t="s">
        <v>24</v>
      </c>
      <c r="F41" s="40" t="s">
        <v>25</v>
      </c>
      <c r="G41" s="41">
        <v>1021.95</v>
      </c>
      <c r="H41" s="42"/>
      <c r="I41" s="43">
        <f>H41*G41</f>
        <v>0</v>
      </c>
    </row>
    <row r="42" spans="1:9" s="44" customFormat="1" ht="49.5" customHeight="1">
      <c r="A42" s="35">
        <v>5100000044447</v>
      </c>
      <c r="B42" s="36" t="s">
        <v>68</v>
      </c>
      <c r="C42" s="37" t="s">
        <v>69</v>
      </c>
      <c r="D42" s="38"/>
      <c r="E42" s="39" t="s">
        <v>24</v>
      </c>
      <c r="F42" s="40" t="s">
        <v>25</v>
      </c>
      <c r="G42" s="41">
        <v>932.85</v>
      </c>
      <c r="H42" s="42"/>
      <c r="I42" s="43">
        <f>H42*G42</f>
        <v>0</v>
      </c>
    </row>
    <row r="43" spans="1:9" s="44" customFormat="1" ht="49.5" customHeight="1">
      <c r="A43" s="47">
        <v>5100000044448</v>
      </c>
      <c r="B43" s="45" t="s">
        <v>70</v>
      </c>
      <c r="C43" s="46" t="s">
        <v>71</v>
      </c>
      <c r="D43" s="38"/>
      <c r="E43" s="39" t="s">
        <v>24</v>
      </c>
      <c r="F43" s="40" t="s">
        <v>25</v>
      </c>
      <c r="G43" s="41">
        <v>868.05</v>
      </c>
      <c r="H43" s="42"/>
      <c r="I43" s="43">
        <f>H43*G43</f>
        <v>0</v>
      </c>
    </row>
    <row r="44" spans="1:9" s="44" customFormat="1" ht="49.5" customHeight="1">
      <c r="A44" s="35">
        <v>5100000007222</v>
      </c>
      <c r="B44" s="36" t="s">
        <v>72</v>
      </c>
      <c r="C44" s="37" t="s">
        <v>73</v>
      </c>
      <c r="D44" s="38"/>
      <c r="E44" s="39" t="s">
        <v>24</v>
      </c>
      <c r="F44" s="40" t="s">
        <v>25</v>
      </c>
      <c r="G44" s="41">
        <v>868.05</v>
      </c>
      <c r="H44" s="42"/>
      <c r="I44" s="43">
        <f>H44*G44</f>
        <v>0</v>
      </c>
    </row>
    <row r="45" spans="1:9" s="44" customFormat="1" ht="49.5" customHeight="1">
      <c r="A45" s="47">
        <v>5100000044449</v>
      </c>
      <c r="B45" s="45" t="s">
        <v>74</v>
      </c>
      <c r="C45" s="46" t="s">
        <v>75</v>
      </c>
      <c r="D45" s="38"/>
      <c r="E45" s="39" t="s">
        <v>24</v>
      </c>
      <c r="F45" s="40" t="s">
        <v>25</v>
      </c>
      <c r="G45" s="41">
        <v>868.05</v>
      </c>
      <c r="H45" s="42"/>
      <c r="I45" s="43">
        <f>H45*G45</f>
        <v>0</v>
      </c>
    </row>
    <row r="46" spans="1:9" s="44" customFormat="1" ht="49.5" customHeight="1">
      <c r="A46" s="47">
        <v>5100000044450</v>
      </c>
      <c r="B46" s="45" t="s">
        <v>76</v>
      </c>
      <c r="C46" s="46" t="s">
        <v>77</v>
      </c>
      <c r="D46" s="38"/>
      <c r="E46" s="39" t="s">
        <v>24</v>
      </c>
      <c r="F46" s="40" t="s">
        <v>25</v>
      </c>
      <c r="G46" s="41">
        <v>868.05</v>
      </c>
      <c r="H46" s="42"/>
      <c r="I46" s="43">
        <f>H46*G46</f>
        <v>0</v>
      </c>
    </row>
    <row r="47" spans="1:9" s="44" customFormat="1" ht="49.5" customHeight="1">
      <c r="A47" s="47">
        <v>5100000044451</v>
      </c>
      <c r="B47" s="45" t="s">
        <v>78</v>
      </c>
      <c r="C47" s="46" t="s">
        <v>79</v>
      </c>
      <c r="D47" s="38"/>
      <c r="E47" s="39" t="s">
        <v>24</v>
      </c>
      <c r="F47" s="40" t="s">
        <v>25</v>
      </c>
      <c r="G47" s="41">
        <v>868.05</v>
      </c>
      <c r="H47" s="42"/>
      <c r="I47" s="43">
        <f>H47*G47</f>
        <v>0</v>
      </c>
    </row>
    <row r="48" spans="1:9" s="44" customFormat="1" ht="49.5" customHeight="1">
      <c r="A48" s="47">
        <v>5100000020540</v>
      </c>
      <c r="B48" s="45" t="s">
        <v>80</v>
      </c>
      <c r="C48" s="46" t="s">
        <v>81</v>
      </c>
      <c r="D48" s="38"/>
      <c r="E48" s="39" t="s">
        <v>24</v>
      </c>
      <c r="F48" s="40" t="s">
        <v>25</v>
      </c>
      <c r="G48" s="41">
        <v>868.05</v>
      </c>
      <c r="H48" s="42"/>
      <c r="I48" s="43">
        <f>H48*G48</f>
        <v>0</v>
      </c>
    </row>
    <row r="49" spans="1:9" s="44" customFormat="1" ht="49.5" customHeight="1">
      <c r="A49" s="47">
        <v>5100000014917</v>
      </c>
      <c r="B49" s="45" t="s">
        <v>82</v>
      </c>
      <c r="C49" s="46" t="s">
        <v>83</v>
      </c>
      <c r="D49" s="38"/>
      <c r="E49" s="39" t="s">
        <v>24</v>
      </c>
      <c r="F49" s="40" t="s">
        <v>25</v>
      </c>
      <c r="G49" s="41">
        <v>868.05</v>
      </c>
      <c r="H49" s="42"/>
      <c r="I49" s="43">
        <f>H49*G49</f>
        <v>0</v>
      </c>
    </row>
    <row r="50" spans="1:9" s="44" customFormat="1" ht="49.5" customHeight="1">
      <c r="A50" s="47">
        <v>5100000044452</v>
      </c>
      <c r="B50" s="45" t="s">
        <v>84</v>
      </c>
      <c r="C50" s="46" t="s">
        <v>85</v>
      </c>
      <c r="D50" s="38"/>
      <c r="E50" s="39" t="s">
        <v>24</v>
      </c>
      <c r="F50" s="40" t="s">
        <v>25</v>
      </c>
      <c r="G50" s="41">
        <v>868.05</v>
      </c>
      <c r="H50" s="42"/>
      <c r="I50" s="43">
        <f>H50*G50</f>
        <v>0</v>
      </c>
    </row>
    <row r="51" spans="1:9" s="44" customFormat="1" ht="49.5" customHeight="1">
      <c r="A51" s="35">
        <v>5100000044454</v>
      </c>
      <c r="B51" s="45" t="s">
        <v>86</v>
      </c>
      <c r="C51" s="46" t="s">
        <v>87</v>
      </c>
      <c r="D51" s="38"/>
      <c r="E51" s="39" t="s">
        <v>24</v>
      </c>
      <c r="F51" s="40" t="s">
        <v>25</v>
      </c>
      <c r="G51" s="41">
        <v>868.05</v>
      </c>
      <c r="H51" s="42"/>
      <c r="I51" s="43">
        <f>H51*G51</f>
        <v>0</v>
      </c>
    </row>
    <row r="52" spans="1:9" s="44" customFormat="1" ht="49.5" customHeight="1">
      <c r="A52" s="47">
        <v>5100000044456</v>
      </c>
      <c r="B52" s="45" t="s">
        <v>88</v>
      </c>
      <c r="C52" s="46" t="s">
        <v>89</v>
      </c>
      <c r="D52" s="38"/>
      <c r="E52" s="39" t="s">
        <v>24</v>
      </c>
      <c r="F52" s="40" t="s">
        <v>25</v>
      </c>
      <c r="G52" s="41">
        <v>868.05</v>
      </c>
      <c r="H52" s="42"/>
      <c r="I52" s="43">
        <f>H52*G52</f>
        <v>0</v>
      </c>
    </row>
    <row r="53" spans="1:9" s="44" customFormat="1" ht="49.5" customHeight="1">
      <c r="A53" s="35">
        <v>5100000048782</v>
      </c>
      <c r="B53" s="45" t="s">
        <v>90</v>
      </c>
      <c r="C53" s="46" t="s">
        <v>91</v>
      </c>
      <c r="D53" s="38"/>
      <c r="E53" s="39" t="s">
        <v>24</v>
      </c>
      <c r="F53" s="40" t="s">
        <v>25</v>
      </c>
      <c r="G53" s="41">
        <v>868.05</v>
      </c>
      <c r="H53" s="42"/>
      <c r="I53" s="43">
        <f>H53*G53</f>
        <v>0</v>
      </c>
    </row>
    <row r="54" spans="1:9" s="44" customFormat="1" ht="49.5" customHeight="1">
      <c r="A54" s="35">
        <v>5100000048783</v>
      </c>
      <c r="B54" s="45" t="s">
        <v>92</v>
      </c>
      <c r="C54" s="46" t="s">
        <v>93</v>
      </c>
      <c r="D54" s="38"/>
      <c r="E54" s="39" t="s">
        <v>24</v>
      </c>
      <c r="F54" s="40" t="s">
        <v>25</v>
      </c>
      <c r="G54" s="41">
        <v>868.05</v>
      </c>
      <c r="H54" s="42"/>
      <c r="I54" s="43">
        <f>H54*G54</f>
        <v>0</v>
      </c>
    </row>
    <row r="55" spans="1:9" s="44" customFormat="1" ht="49.5" customHeight="1">
      <c r="A55" s="35">
        <v>5100000048784</v>
      </c>
      <c r="B55" s="45" t="s">
        <v>94</v>
      </c>
      <c r="C55" s="46" t="s">
        <v>95</v>
      </c>
      <c r="D55" s="38"/>
      <c r="E55" s="39" t="s">
        <v>24</v>
      </c>
      <c r="F55" s="40" t="s">
        <v>25</v>
      </c>
      <c r="G55" s="41">
        <v>868.05</v>
      </c>
      <c r="H55" s="42"/>
      <c r="I55" s="43">
        <f>H55*G55</f>
        <v>0</v>
      </c>
    </row>
    <row r="56" spans="1:9" s="44" customFormat="1" ht="49.5" customHeight="1">
      <c r="A56" s="35">
        <v>5100000048785</v>
      </c>
      <c r="B56" s="45" t="s">
        <v>96</v>
      </c>
      <c r="C56" s="46" t="s">
        <v>97</v>
      </c>
      <c r="D56" s="38"/>
      <c r="E56" s="39" t="s">
        <v>24</v>
      </c>
      <c r="F56" s="40" t="s">
        <v>25</v>
      </c>
      <c r="G56" s="41">
        <v>868.05</v>
      </c>
      <c r="H56" s="42"/>
      <c r="I56" s="43">
        <f>H56*G56</f>
        <v>0</v>
      </c>
    </row>
    <row r="57" spans="1:9" s="44" customFormat="1" ht="49.5" customHeight="1">
      <c r="A57" s="35">
        <v>5100000020541</v>
      </c>
      <c r="B57" s="36" t="s">
        <v>98</v>
      </c>
      <c r="C57" s="37" t="s">
        <v>99</v>
      </c>
      <c r="D57" s="38"/>
      <c r="E57" s="39" t="s">
        <v>24</v>
      </c>
      <c r="F57" s="40" t="s">
        <v>25</v>
      </c>
      <c r="G57" s="41">
        <v>689.85</v>
      </c>
      <c r="H57" s="42"/>
      <c r="I57" s="43">
        <f>H57*G57</f>
        <v>0</v>
      </c>
    </row>
    <row r="58" spans="1:9" s="44" customFormat="1" ht="49.5" customHeight="1">
      <c r="A58" s="47">
        <v>5100000007228</v>
      </c>
      <c r="B58" s="45" t="s">
        <v>100</v>
      </c>
      <c r="C58" s="46" t="s">
        <v>101</v>
      </c>
      <c r="D58" s="38"/>
      <c r="E58" s="39" t="s">
        <v>24</v>
      </c>
      <c r="F58" s="40" t="s">
        <v>25</v>
      </c>
      <c r="G58" s="41">
        <v>689.85</v>
      </c>
      <c r="H58" s="42"/>
      <c r="I58" s="43">
        <f>H58*G58</f>
        <v>0</v>
      </c>
    </row>
    <row r="59" spans="1:9" s="44" customFormat="1" ht="49.5" customHeight="1">
      <c r="A59" s="47">
        <v>5100000020542</v>
      </c>
      <c r="B59" s="45" t="s">
        <v>102</v>
      </c>
      <c r="C59" s="46" t="s">
        <v>103</v>
      </c>
      <c r="D59" s="38"/>
      <c r="E59" s="39" t="s">
        <v>24</v>
      </c>
      <c r="F59" s="40" t="s">
        <v>25</v>
      </c>
      <c r="G59" s="41">
        <v>689.85</v>
      </c>
      <c r="H59" s="42"/>
      <c r="I59" s="43">
        <f>H59*G59</f>
        <v>0</v>
      </c>
    </row>
    <row r="60" spans="1:9" s="44" customFormat="1" ht="49.5" customHeight="1">
      <c r="A60" s="47">
        <v>5100000020543</v>
      </c>
      <c r="B60" s="45" t="s">
        <v>104</v>
      </c>
      <c r="C60" s="46" t="s">
        <v>105</v>
      </c>
      <c r="D60" s="38"/>
      <c r="E60" s="39" t="s">
        <v>24</v>
      </c>
      <c r="F60" s="40" t="s">
        <v>25</v>
      </c>
      <c r="G60" s="41">
        <v>1021.95</v>
      </c>
      <c r="H60" s="42"/>
      <c r="I60" s="43">
        <f>H60*G60</f>
        <v>0</v>
      </c>
    </row>
    <row r="61" spans="1:9" s="44" customFormat="1" ht="49.5" customHeight="1">
      <c r="A61" s="35">
        <v>5100000048786</v>
      </c>
      <c r="B61" s="45" t="s">
        <v>106</v>
      </c>
      <c r="C61" s="46" t="s">
        <v>107</v>
      </c>
      <c r="D61" s="38"/>
      <c r="E61" s="39" t="s">
        <v>24</v>
      </c>
      <c r="F61" s="40" t="s">
        <v>25</v>
      </c>
      <c r="G61" s="41">
        <v>1021.95</v>
      </c>
      <c r="H61" s="42"/>
      <c r="I61" s="43">
        <f>H61*G61</f>
        <v>0</v>
      </c>
    </row>
    <row r="62" spans="1:9" s="44" customFormat="1" ht="49.5" customHeight="1">
      <c r="A62" s="47">
        <v>5100000014918</v>
      </c>
      <c r="B62" s="45" t="s">
        <v>108</v>
      </c>
      <c r="C62" s="46" t="s">
        <v>109</v>
      </c>
      <c r="D62" s="38"/>
      <c r="E62" s="39" t="s">
        <v>24</v>
      </c>
      <c r="F62" s="40" t="s">
        <v>25</v>
      </c>
      <c r="G62" s="41">
        <v>893.7</v>
      </c>
      <c r="H62" s="42"/>
      <c r="I62" s="43">
        <f>H62*G62</f>
        <v>0</v>
      </c>
    </row>
    <row r="63" spans="1:9" s="44" customFormat="1" ht="49.5" customHeight="1">
      <c r="A63" s="47">
        <v>5100000044458</v>
      </c>
      <c r="B63" s="45" t="s">
        <v>110</v>
      </c>
      <c r="C63" s="46" t="s">
        <v>111</v>
      </c>
      <c r="D63" s="38"/>
      <c r="E63" s="39" t="s">
        <v>24</v>
      </c>
      <c r="F63" s="40" t="s">
        <v>25</v>
      </c>
      <c r="G63" s="41">
        <v>868.05</v>
      </c>
      <c r="H63" s="42"/>
      <c r="I63" s="43">
        <f>H63*G63</f>
        <v>0</v>
      </c>
    </row>
    <row r="64" spans="1:9" s="44" customFormat="1" ht="49.5" customHeight="1">
      <c r="A64" s="47">
        <v>5100000014919</v>
      </c>
      <c r="B64" s="45" t="s">
        <v>112</v>
      </c>
      <c r="C64" s="46" t="s">
        <v>113</v>
      </c>
      <c r="D64" s="38"/>
      <c r="E64" s="39" t="s">
        <v>24</v>
      </c>
      <c r="F64" s="40" t="s">
        <v>25</v>
      </c>
      <c r="G64" s="41">
        <v>689.85</v>
      </c>
      <c r="H64" s="42"/>
      <c r="I64" s="43">
        <f>H64*G64</f>
        <v>0</v>
      </c>
    </row>
    <row r="65" spans="1:9" s="44" customFormat="1" ht="49.5" customHeight="1">
      <c r="A65" s="47">
        <v>5100000044461</v>
      </c>
      <c r="B65" s="45" t="s">
        <v>114</v>
      </c>
      <c r="C65" s="46" t="s">
        <v>115</v>
      </c>
      <c r="D65" s="38"/>
      <c r="E65" s="39" t="s">
        <v>24</v>
      </c>
      <c r="F65" s="40" t="s">
        <v>25</v>
      </c>
      <c r="G65" s="41">
        <v>868.05</v>
      </c>
      <c r="H65" s="42"/>
      <c r="I65" s="43">
        <f>H65*G65</f>
        <v>0</v>
      </c>
    </row>
    <row r="66" spans="1:9" s="44" customFormat="1" ht="49.5" customHeight="1">
      <c r="A66" s="35">
        <v>5100000044462</v>
      </c>
      <c r="B66" s="45" t="s">
        <v>116</v>
      </c>
      <c r="C66" s="46" t="s">
        <v>117</v>
      </c>
      <c r="D66" s="38"/>
      <c r="E66" s="39" t="s">
        <v>24</v>
      </c>
      <c r="F66" s="40" t="s">
        <v>25</v>
      </c>
      <c r="G66" s="41">
        <v>868.05</v>
      </c>
      <c r="H66" s="42"/>
      <c r="I66" s="43">
        <f>H66*G66</f>
        <v>0</v>
      </c>
    </row>
    <row r="67" spans="1:9" s="44" customFormat="1" ht="49.5" customHeight="1">
      <c r="A67" s="47">
        <v>5100000044463</v>
      </c>
      <c r="B67" s="45" t="s">
        <v>118</v>
      </c>
      <c r="C67" s="46" t="s">
        <v>119</v>
      </c>
      <c r="D67" s="38"/>
      <c r="E67" s="39" t="s">
        <v>24</v>
      </c>
      <c r="F67" s="40" t="s">
        <v>25</v>
      </c>
      <c r="G67" s="41">
        <v>689.85</v>
      </c>
      <c r="H67" s="42"/>
      <c r="I67" s="43">
        <f>H67*G67</f>
        <v>0</v>
      </c>
    </row>
    <row r="68" spans="1:9" s="44" customFormat="1" ht="49.5" customHeight="1">
      <c r="A68" s="35">
        <v>5100000007231</v>
      </c>
      <c r="B68" s="45" t="s">
        <v>120</v>
      </c>
      <c r="C68" s="46" t="s">
        <v>121</v>
      </c>
      <c r="D68" s="38"/>
      <c r="E68" s="39" t="s">
        <v>24</v>
      </c>
      <c r="F68" s="40" t="s">
        <v>25</v>
      </c>
      <c r="G68" s="41">
        <v>689.85</v>
      </c>
      <c r="H68" s="42"/>
      <c r="I68" s="43">
        <f>H68*G68</f>
        <v>0</v>
      </c>
    </row>
    <row r="69" spans="1:9" s="44" customFormat="1" ht="49.5" customHeight="1">
      <c r="A69" s="47">
        <v>5100000020546</v>
      </c>
      <c r="B69" s="45" t="s">
        <v>122</v>
      </c>
      <c r="C69" s="46" t="s">
        <v>123</v>
      </c>
      <c r="D69" s="38"/>
      <c r="E69" s="39" t="s">
        <v>24</v>
      </c>
      <c r="F69" s="40" t="s">
        <v>25</v>
      </c>
      <c r="G69" s="41">
        <v>868.05</v>
      </c>
      <c r="H69" s="42"/>
      <c r="I69" s="43">
        <f>H69*G69</f>
        <v>0</v>
      </c>
    </row>
    <row r="70" spans="1:9" s="44" customFormat="1" ht="49.5" customHeight="1">
      <c r="A70" s="47">
        <v>5100000044464</v>
      </c>
      <c r="B70" s="45" t="s">
        <v>124</v>
      </c>
      <c r="C70" s="46" t="s">
        <v>125</v>
      </c>
      <c r="D70" s="38"/>
      <c r="E70" s="39" t="s">
        <v>24</v>
      </c>
      <c r="F70" s="40" t="s">
        <v>25</v>
      </c>
      <c r="G70" s="41">
        <v>689.85</v>
      </c>
      <c r="H70" s="42"/>
      <c r="I70" s="43">
        <f>H70*G70</f>
        <v>0</v>
      </c>
    </row>
    <row r="71" spans="1:9" s="44" customFormat="1" ht="49.5" customHeight="1">
      <c r="A71" s="47">
        <v>5100000007232</v>
      </c>
      <c r="B71" s="45" t="s">
        <v>126</v>
      </c>
      <c r="C71" s="46" t="s">
        <v>127</v>
      </c>
      <c r="D71" s="38"/>
      <c r="E71" s="39" t="s">
        <v>24</v>
      </c>
      <c r="F71" s="40" t="s">
        <v>25</v>
      </c>
      <c r="G71" s="41">
        <v>893.7</v>
      </c>
      <c r="H71" s="42"/>
      <c r="I71" s="43">
        <f>H71*G71</f>
        <v>0</v>
      </c>
    </row>
    <row r="72" spans="1:8" s="31" customFormat="1" ht="27" customHeight="1">
      <c r="A72" s="32"/>
      <c r="B72" s="34"/>
      <c r="C72" s="48" t="s">
        <v>128</v>
      </c>
      <c r="D72" s="34"/>
      <c r="E72" s="34"/>
      <c r="F72" s="34"/>
      <c r="G72" s="31">
        <v>0</v>
      </c>
      <c r="H72" s="34"/>
    </row>
    <row r="73" spans="1:9" s="44" customFormat="1" ht="49.5" customHeight="1">
      <c r="A73" s="49">
        <v>5100000049154</v>
      </c>
      <c r="B73" s="36" t="s">
        <v>129</v>
      </c>
      <c r="C73" s="37" t="s">
        <v>130</v>
      </c>
      <c r="D73" s="50"/>
      <c r="E73" s="40" t="s">
        <v>131</v>
      </c>
      <c r="F73" s="40"/>
      <c r="G73" s="41">
        <v>2377.3500000000004</v>
      </c>
      <c r="H73" s="42"/>
      <c r="I73" s="43">
        <f>H73*G73</f>
        <v>0</v>
      </c>
    </row>
    <row r="74" spans="1:9" s="44" customFormat="1" ht="49.5" customHeight="1">
      <c r="A74" s="49">
        <v>5100000049155</v>
      </c>
      <c r="B74" s="36" t="s">
        <v>132</v>
      </c>
      <c r="C74" s="37" t="s">
        <v>133</v>
      </c>
      <c r="D74" s="50"/>
      <c r="E74" s="40" t="s">
        <v>131</v>
      </c>
      <c r="F74" s="40"/>
      <c r="G74" s="41">
        <v>2601.4500000000003</v>
      </c>
      <c r="H74" s="42"/>
      <c r="I74" s="43">
        <f>H74*G74</f>
        <v>0</v>
      </c>
    </row>
    <row r="75" spans="1:9" s="44" customFormat="1" ht="49.5" customHeight="1">
      <c r="A75" s="49">
        <v>5100000044721</v>
      </c>
      <c r="B75" s="36" t="s">
        <v>134</v>
      </c>
      <c r="C75" s="37" t="s">
        <v>135</v>
      </c>
      <c r="D75" s="50"/>
      <c r="E75" s="40" t="s">
        <v>131</v>
      </c>
      <c r="F75" s="40"/>
      <c r="G75" s="41">
        <v>2312.55</v>
      </c>
      <c r="H75" s="42"/>
      <c r="I75" s="43">
        <f>H75*G75</f>
        <v>0</v>
      </c>
    </row>
    <row r="76" spans="1:9" s="44" customFormat="1" ht="49.5" customHeight="1">
      <c r="A76" s="49">
        <v>5100000049156</v>
      </c>
      <c r="B76" s="36" t="s">
        <v>136</v>
      </c>
      <c r="C76" s="37" t="s">
        <v>137</v>
      </c>
      <c r="D76" s="50"/>
      <c r="E76" s="40" t="s">
        <v>131</v>
      </c>
      <c r="F76" s="40"/>
      <c r="G76" s="41">
        <v>2234.25</v>
      </c>
      <c r="H76" s="42"/>
      <c r="I76" s="43">
        <f>H76*G76</f>
        <v>0</v>
      </c>
    </row>
    <row r="77" spans="1:9" s="44" customFormat="1" ht="49.5" customHeight="1">
      <c r="A77" s="49">
        <v>5100000049157</v>
      </c>
      <c r="B77" s="36" t="s">
        <v>138</v>
      </c>
      <c r="C77" s="37" t="s">
        <v>139</v>
      </c>
      <c r="D77" s="50"/>
      <c r="E77" s="40" t="s">
        <v>131</v>
      </c>
      <c r="F77" s="40"/>
      <c r="G77" s="41">
        <v>1984.5000000000002</v>
      </c>
      <c r="H77" s="42"/>
      <c r="I77" s="43">
        <f>H77*G77</f>
        <v>0</v>
      </c>
    </row>
    <row r="78" spans="1:9" s="44" customFormat="1" ht="49.5" customHeight="1">
      <c r="A78" s="49">
        <v>5100000049158</v>
      </c>
      <c r="B78" s="36" t="s">
        <v>140</v>
      </c>
      <c r="C78" s="37" t="s">
        <v>141</v>
      </c>
      <c r="D78" s="50"/>
      <c r="E78" s="40" t="s">
        <v>131</v>
      </c>
      <c r="F78" s="40"/>
      <c r="G78" s="41">
        <v>2062.8</v>
      </c>
      <c r="H78" s="42"/>
      <c r="I78" s="43">
        <f>H78*G78</f>
        <v>0</v>
      </c>
    </row>
    <row r="79" spans="1:9" s="44" customFormat="1" ht="49.5" customHeight="1">
      <c r="A79" s="49">
        <v>5100000049159</v>
      </c>
      <c r="B79" s="36" t="s">
        <v>142</v>
      </c>
      <c r="C79" s="37" t="s">
        <v>143</v>
      </c>
      <c r="D79" s="50"/>
      <c r="E79" s="40" t="s">
        <v>131</v>
      </c>
      <c r="F79" s="40"/>
      <c r="G79" s="41">
        <v>2142.4500000000003</v>
      </c>
      <c r="H79" s="42"/>
      <c r="I79" s="43">
        <f>H79*G79</f>
        <v>0</v>
      </c>
    </row>
    <row r="80" spans="1:9" s="44" customFormat="1" ht="49.5" customHeight="1">
      <c r="A80" s="49">
        <v>5100000049160</v>
      </c>
      <c r="B80" s="36" t="s">
        <v>144</v>
      </c>
      <c r="C80" s="37" t="s">
        <v>145</v>
      </c>
      <c r="D80" s="50"/>
      <c r="E80" s="40" t="s">
        <v>131</v>
      </c>
      <c r="F80" s="40"/>
      <c r="G80" s="41">
        <v>2234.25</v>
      </c>
      <c r="H80" s="42"/>
      <c r="I80" s="43">
        <f>H80*G80</f>
        <v>0</v>
      </c>
    </row>
    <row r="81" spans="1:9" s="44" customFormat="1" ht="49.5" customHeight="1">
      <c r="A81" s="49">
        <v>5100000044677</v>
      </c>
      <c r="B81" s="36" t="s">
        <v>146</v>
      </c>
      <c r="C81" s="37" t="s">
        <v>147</v>
      </c>
      <c r="D81" s="50"/>
      <c r="E81" s="40" t="s">
        <v>131</v>
      </c>
      <c r="F81" s="40"/>
      <c r="G81" s="41">
        <v>1984.5000000000002</v>
      </c>
      <c r="H81" s="42"/>
      <c r="I81" s="43">
        <f>H81*G81</f>
        <v>0</v>
      </c>
    </row>
    <row r="82" spans="1:9" s="44" customFormat="1" ht="49.5" customHeight="1">
      <c r="A82" s="49">
        <v>5100000044678</v>
      </c>
      <c r="B82" s="36" t="s">
        <v>148</v>
      </c>
      <c r="C82" s="37" t="s">
        <v>149</v>
      </c>
      <c r="D82" s="50"/>
      <c r="E82" s="40" t="s">
        <v>131</v>
      </c>
      <c r="F82" s="40"/>
      <c r="G82" s="41">
        <v>2062.8</v>
      </c>
      <c r="H82" s="42"/>
      <c r="I82" s="43">
        <f>H82*G82</f>
        <v>0</v>
      </c>
    </row>
    <row r="83" spans="1:9" s="44" customFormat="1" ht="49.5" customHeight="1">
      <c r="A83" s="49">
        <v>5100000044679</v>
      </c>
      <c r="B83" s="36" t="s">
        <v>150</v>
      </c>
      <c r="C83" s="37" t="s">
        <v>151</v>
      </c>
      <c r="D83" s="50"/>
      <c r="E83" s="40" t="s">
        <v>131</v>
      </c>
      <c r="F83" s="40"/>
      <c r="G83" s="41">
        <v>2142.4500000000003</v>
      </c>
      <c r="H83" s="42"/>
      <c r="I83" s="43">
        <f>H83*G83</f>
        <v>0</v>
      </c>
    </row>
    <row r="84" spans="1:9" s="44" customFormat="1" ht="49.5" customHeight="1">
      <c r="A84" s="49">
        <v>5100000044680</v>
      </c>
      <c r="B84" s="36" t="s">
        <v>152</v>
      </c>
      <c r="C84" s="37" t="s">
        <v>153</v>
      </c>
      <c r="D84" s="50"/>
      <c r="E84" s="40" t="s">
        <v>131</v>
      </c>
      <c r="F84" s="40"/>
      <c r="G84" s="41">
        <v>2234.25</v>
      </c>
      <c r="H84" s="42"/>
      <c r="I84" s="43">
        <f>H84*G84</f>
        <v>0</v>
      </c>
    </row>
    <row r="85" spans="1:9" s="44" customFormat="1" ht="49.5" customHeight="1">
      <c r="A85" s="49">
        <v>5100000044681</v>
      </c>
      <c r="B85" s="36" t="s">
        <v>154</v>
      </c>
      <c r="C85" s="37" t="s">
        <v>155</v>
      </c>
      <c r="D85" s="50"/>
      <c r="E85" s="40" t="s">
        <v>131</v>
      </c>
      <c r="F85" s="40"/>
      <c r="G85" s="41">
        <v>2312.55</v>
      </c>
      <c r="H85" s="42"/>
      <c r="I85" s="43">
        <f>H85*G85</f>
        <v>0</v>
      </c>
    </row>
    <row r="86" spans="1:9" s="44" customFormat="1" ht="49.5" customHeight="1">
      <c r="A86" s="49">
        <v>5100000044682</v>
      </c>
      <c r="B86" s="36" t="s">
        <v>156</v>
      </c>
      <c r="C86" s="37" t="s">
        <v>157</v>
      </c>
      <c r="D86" s="50"/>
      <c r="E86" s="40" t="s">
        <v>131</v>
      </c>
      <c r="F86" s="40"/>
      <c r="G86" s="41">
        <v>2469.15</v>
      </c>
      <c r="H86" s="42"/>
      <c r="I86" s="43">
        <f>H86*G86</f>
        <v>0</v>
      </c>
    </row>
    <row r="87" spans="1:9" s="44" customFormat="1" ht="49.5" customHeight="1">
      <c r="A87" s="49">
        <v>5100000049161</v>
      </c>
      <c r="B87" s="36" t="s">
        <v>158</v>
      </c>
      <c r="C87" s="37" t="s">
        <v>159</v>
      </c>
      <c r="D87" s="50"/>
      <c r="E87" s="40" t="s">
        <v>131</v>
      </c>
      <c r="F87" s="40"/>
      <c r="G87" s="41">
        <v>2640.6000000000004</v>
      </c>
      <c r="H87" s="42"/>
      <c r="I87" s="43">
        <f>H87*G87</f>
        <v>0</v>
      </c>
    </row>
    <row r="88" spans="1:9" s="44" customFormat="1" ht="49.5" customHeight="1">
      <c r="A88" s="49">
        <v>5100000049162</v>
      </c>
      <c r="B88" s="36" t="s">
        <v>160</v>
      </c>
      <c r="C88" s="37" t="s">
        <v>161</v>
      </c>
      <c r="D88" s="50"/>
      <c r="E88" s="40" t="s">
        <v>131</v>
      </c>
      <c r="F88" s="40"/>
      <c r="G88" s="41">
        <v>2062.8</v>
      </c>
      <c r="H88" s="42"/>
      <c r="I88" s="43">
        <f>H88*G88</f>
        <v>0</v>
      </c>
    </row>
    <row r="89" spans="1:9" s="44" customFormat="1" ht="49.5" customHeight="1">
      <c r="A89" s="49">
        <v>5100000049163</v>
      </c>
      <c r="B89" s="36" t="s">
        <v>162</v>
      </c>
      <c r="C89" s="37" t="s">
        <v>163</v>
      </c>
      <c r="D89" s="50"/>
      <c r="E89" s="40" t="s">
        <v>131</v>
      </c>
      <c r="F89" s="40"/>
      <c r="G89" s="41">
        <v>2142.4500000000003</v>
      </c>
      <c r="H89" s="42"/>
      <c r="I89" s="43">
        <f>H89*G89</f>
        <v>0</v>
      </c>
    </row>
    <row r="90" spans="1:9" s="44" customFormat="1" ht="49.5" customHeight="1">
      <c r="A90" s="49">
        <v>5100000044684</v>
      </c>
      <c r="B90" s="36" t="s">
        <v>164</v>
      </c>
      <c r="C90" s="37" t="s">
        <v>165</v>
      </c>
      <c r="D90" s="50"/>
      <c r="E90" s="40" t="s">
        <v>131</v>
      </c>
      <c r="F90" s="40"/>
      <c r="G90" s="41">
        <v>2062.8</v>
      </c>
      <c r="H90" s="42"/>
      <c r="I90" s="43">
        <f>H90*G90</f>
        <v>0</v>
      </c>
    </row>
    <row r="91" spans="1:9" s="44" customFormat="1" ht="49.5" customHeight="1">
      <c r="A91" s="49">
        <v>5100000044686</v>
      </c>
      <c r="B91" s="36" t="s">
        <v>166</v>
      </c>
      <c r="C91" s="37" t="s">
        <v>167</v>
      </c>
      <c r="D91" s="50"/>
      <c r="E91" s="40" t="s">
        <v>131</v>
      </c>
      <c r="F91" s="40"/>
      <c r="G91" s="41">
        <v>2234.25</v>
      </c>
      <c r="H91" s="42"/>
      <c r="I91" s="43">
        <f>H91*G91</f>
        <v>0</v>
      </c>
    </row>
    <row r="92" spans="1:9" s="44" customFormat="1" ht="49.5" customHeight="1">
      <c r="A92" s="49">
        <v>5100000044687</v>
      </c>
      <c r="B92" s="36" t="s">
        <v>168</v>
      </c>
      <c r="C92" s="37" t="s">
        <v>169</v>
      </c>
      <c r="D92" s="50"/>
      <c r="E92" s="40" t="s">
        <v>131</v>
      </c>
      <c r="F92" s="40"/>
      <c r="G92" s="41">
        <v>2312.55</v>
      </c>
      <c r="H92" s="42"/>
      <c r="I92" s="43">
        <f>H92*G92</f>
        <v>0</v>
      </c>
    </row>
    <row r="93" spans="1:9" s="44" customFormat="1" ht="49.5" customHeight="1">
      <c r="A93" s="49">
        <v>5100000044688</v>
      </c>
      <c r="B93" s="36" t="s">
        <v>170</v>
      </c>
      <c r="C93" s="37" t="s">
        <v>171</v>
      </c>
      <c r="D93" s="50"/>
      <c r="E93" s="40" t="s">
        <v>131</v>
      </c>
      <c r="F93" s="40"/>
      <c r="G93" s="41">
        <v>2469.15</v>
      </c>
      <c r="H93" s="42"/>
      <c r="I93" s="43">
        <f>H93*G93</f>
        <v>0</v>
      </c>
    </row>
    <row r="94" spans="1:9" s="44" customFormat="1" ht="49.5" customHeight="1">
      <c r="A94" s="49">
        <v>5100000049164</v>
      </c>
      <c r="B94" s="36" t="s">
        <v>172</v>
      </c>
      <c r="C94" s="37" t="s">
        <v>173</v>
      </c>
      <c r="D94" s="50"/>
      <c r="E94" s="40" t="s">
        <v>131</v>
      </c>
      <c r="F94" s="40"/>
      <c r="G94" s="41">
        <v>2640.6000000000004</v>
      </c>
      <c r="H94" s="42"/>
      <c r="I94" s="43">
        <f>H94*G94</f>
        <v>0</v>
      </c>
    </row>
    <row r="95" spans="1:9" s="44" customFormat="1" ht="49.5" customHeight="1">
      <c r="A95" s="49">
        <v>5100000049165</v>
      </c>
      <c r="B95" s="36" t="s">
        <v>174</v>
      </c>
      <c r="C95" s="37" t="s">
        <v>175</v>
      </c>
      <c r="D95" s="50"/>
      <c r="E95" s="40" t="s">
        <v>131</v>
      </c>
      <c r="F95" s="40"/>
      <c r="G95" s="41">
        <v>2142.4500000000003</v>
      </c>
      <c r="H95" s="42"/>
      <c r="I95" s="43">
        <f>H95*G95</f>
        <v>0</v>
      </c>
    </row>
    <row r="96" spans="1:9" s="44" customFormat="1" ht="49.5" customHeight="1">
      <c r="A96" s="49">
        <v>5100000044729</v>
      </c>
      <c r="B96" s="36" t="s">
        <v>176</v>
      </c>
      <c r="C96" s="37" t="s">
        <v>177</v>
      </c>
      <c r="D96" s="50"/>
      <c r="E96" s="40" t="s">
        <v>131</v>
      </c>
      <c r="F96" s="40"/>
      <c r="G96" s="41">
        <v>2062.8</v>
      </c>
      <c r="H96" s="42"/>
      <c r="I96" s="43">
        <f>H96*G96</f>
        <v>0</v>
      </c>
    </row>
    <row r="97" spans="1:9" s="44" customFormat="1" ht="49.5" customHeight="1">
      <c r="A97" s="49">
        <v>5100000044709</v>
      </c>
      <c r="B97" s="36" t="s">
        <v>178</v>
      </c>
      <c r="C97" s="37" t="s">
        <v>179</v>
      </c>
      <c r="D97" s="50"/>
      <c r="E97" s="40" t="s">
        <v>131</v>
      </c>
      <c r="F97" s="40"/>
      <c r="G97" s="41">
        <v>2142.4500000000003</v>
      </c>
      <c r="H97" s="42"/>
      <c r="I97" s="43">
        <f>H97*G97</f>
        <v>0</v>
      </c>
    </row>
    <row r="98" spans="1:9" s="44" customFormat="1" ht="49.5" customHeight="1">
      <c r="A98" s="49">
        <v>5100000044710</v>
      </c>
      <c r="B98" s="36" t="s">
        <v>180</v>
      </c>
      <c r="C98" s="37" t="s">
        <v>181</v>
      </c>
      <c r="D98" s="50"/>
      <c r="E98" s="40" t="s">
        <v>131</v>
      </c>
      <c r="F98" s="40"/>
      <c r="G98" s="41">
        <v>2234.25</v>
      </c>
      <c r="H98" s="42"/>
      <c r="I98" s="43">
        <f>H98*G98</f>
        <v>0</v>
      </c>
    </row>
    <row r="99" spans="1:9" s="44" customFormat="1" ht="49.5" customHeight="1">
      <c r="A99" s="49">
        <v>5100000044699</v>
      </c>
      <c r="B99" s="36" t="s">
        <v>182</v>
      </c>
      <c r="C99" s="37" t="s">
        <v>183</v>
      </c>
      <c r="D99" s="50"/>
      <c r="E99" s="40" t="s">
        <v>131</v>
      </c>
      <c r="F99" s="40"/>
      <c r="G99" s="41">
        <v>2142.4500000000003</v>
      </c>
      <c r="H99" s="42"/>
      <c r="I99" s="43">
        <f>H99*G99</f>
        <v>0</v>
      </c>
    </row>
    <row r="100" spans="1:9" s="44" customFormat="1" ht="49.5" customHeight="1">
      <c r="A100" s="49">
        <v>5100000044694</v>
      </c>
      <c r="B100" s="36" t="s">
        <v>184</v>
      </c>
      <c r="C100" s="37" t="s">
        <v>185</v>
      </c>
      <c r="D100" s="50"/>
      <c r="E100" s="40" t="s">
        <v>131</v>
      </c>
      <c r="F100" s="40"/>
      <c r="G100" s="41">
        <v>2234.25</v>
      </c>
      <c r="H100" s="42"/>
      <c r="I100" s="43">
        <f>H100*G100</f>
        <v>0</v>
      </c>
    </row>
    <row r="101" spans="1:9" s="44" customFormat="1" ht="49.5" customHeight="1">
      <c r="A101" s="49">
        <v>5100000044696</v>
      </c>
      <c r="B101" s="36" t="s">
        <v>186</v>
      </c>
      <c r="C101" s="37" t="s">
        <v>187</v>
      </c>
      <c r="D101" s="50"/>
      <c r="E101" s="40" t="s">
        <v>131</v>
      </c>
      <c r="F101" s="40"/>
      <c r="G101" s="41">
        <v>2469.15</v>
      </c>
      <c r="H101" s="42"/>
      <c r="I101" s="43">
        <f>H101*G101</f>
        <v>0</v>
      </c>
    </row>
    <row r="102" spans="1:9" s="44" customFormat="1" ht="49.5" customHeight="1">
      <c r="A102" s="49">
        <v>5100000049176</v>
      </c>
      <c r="B102" s="36" t="s">
        <v>188</v>
      </c>
      <c r="C102" s="37" t="s">
        <v>189</v>
      </c>
      <c r="D102" s="50"/>
      <c r="E102" s="40" t="s">
        <v>131</v>
      </c>
      <c r="F102" s="40"/>
      <c r="G102" s="41">
        <v>2640.6000000000004</v>
      </c>
      <c r="H102" s="42"/>
      <c r="I102" s="43">
        <f>H102*G102</f>
        <v>0</v>
      </c>
    </row>
    <row r="103" spans="1:8" s="31" customFormat="1" ht="27" customHeight="1">
      <c r="A103" s="32"/>
      <c r="B103" s="33"/>
      <c r="C103" s="48" t="s">
        <v>190</v>
      </c>
      <c r="D103" s="34"/>
      <c r="E103" s="34"/>
      <c r="F103" s="34"/>
      <c r="G103" s="31">
        <v>0</v>
      </c>
      <c r="H103" s="34"/>
    </row>
    <row r="104" spans="1:9" s="44" customFormat="1" ht="49.5" customHeight="1">
      <c r="A104" s="49">
        <v>5100000049177</v>
      </c>
      <c r="B104" s="51" t="s">
        <v>191</v>
      </c>
      <c r="C104" s="52" t="s">
        <v>192</v>
      </c>
      <c r="D104" s="50"/>
      <c r="E104" s="40" t="s">
        <v>193</v>
      </c>
      <c r="F104" s="40"/>
      <c r="G104" s="41">
        <v>3765.15</v>
      </c>
      <c r="H104" s="42"/>
      <c r="I104" s="43">
        <f>H104*G104</f>
        <v>0</v>
      </c>
    </row>
    <row r="105" spans="1:9" s="44" customFormat="1" ht="49.5" customHeight="1">
      <c r="A105" s="49">
        <v>5100000049178</v>
      </c>
      <c r="B105" s="50" t="s">
        <v>194</v>
      </c>
      <c r="C105" s="53" t="s">
        <v>195</v>
      </c>
      <c r="D105" s="50"/>
      <c r="E105" s="40" t="s">
        <v>193</v>
      </c>
      <c r="F105" s="40"/>
      <c r="G105" s="41">
        <v>3831.3</v>
      </c>
      <c r="H105" s="42"/>
      <c r="I105" s="43">
        <f>H105*G105</f>
        <v>0</v>
      </c>
    </row>
    <row r="106" spans="1:9" s="44" customFormat="1" ht="49.5" customHeight="1">
      <c r="A106" s="49">
        <v>5100000049179</v>
      </c>
      <c r="B106" s="50" t="s">
        <v>196</v>
      </c>
      <c r="C106" s="53" t="s">
        <v>197</v>
      </c>
      <c r="D106" s="50"/>
      <c r="E106" s="40" t="s">
        <v>193</v>
      </c>
      <c r="F106" s="40"/>
      <c r="G106" s="41">
        <v>3831.3</v>
      </c>
      <c r="H106" s="42"/>
      <c r="I106" s="43">
        <f>H106*G106</f>
        <v>0</v>
      </c>
    </row>
    <row r="107" spans="1:9" s="44" customFormat="1" ht="49.5" customHeight="1">
      <c r="A107" s="49">
        <v>5100000049180</v>
      </c>
      <c r="B107" s="50" t="s">
        <v>198</v>
      </c>
      <c r="C107" s="53" t="s">
        <v>199</v>
      </c>
      <c r="D107" s="50"/>
      <c r="E107" s="40" t="s">
        <v>193</v>
      </c>
      <c r="F107" s="40"/>
      <c r="G107" s="41">
        <v>3831.3</v>
      </c>
      <c r="H107" s="42"/>
      <c r="I107" s="43">
        <f>H107*G107</f>
        <v>0</v>
      </c>
    </row>
    <row r="108" spans="1:9" s="44" customFormat="1" ht="49.5" customHeight="1">
      <c r="A108" s="49">
        <v>5100000049181</v>
      </c>
      <c r="B108" s="50" t="s">
        <v>200</v>
      </c>
      <c r="C108" s="53" t="s">
        <v>201</v>
      </c>
      <c r="D108" s="50"/>
      <c r="E108" s="40" t="s">
        <v>193</v>
      </c>
      <c r="F108" s="40"/>
      <c r="G108" s="41">
        <v>3765.15</v>
      </c>
      <c r="H108" s="42"/>
      <c r="I108" s="43">
        <f>H108*G108</f>
        <v>0</v>
      </c>
    </row>
    <row r="109" spans="1:9" s="44" customFormat="1" ht="49.5" customHeight="1">
      <c r="A109" s="49">
        <v>5100000049182</v>
      </c>
      <c r="B109" s="50" t="s">
        <v>202</v>
      </c>
      <c r="C109" s="53" t="s">
        <v>203</v>
      </c>
      <c r="D109" s="50"/>
      <c r="E109" s="40" t="s">
        <v>193</v>
      </c>
      <c r="F109" s="40"/>
      <c r="G109" s="41">
        <v>3765.15</v>
      </c>
      <c r="H109" s="42"/>
      <c r="I109" s="43">
        <f>H109*G109</f>
        <v>0</v>
      </c>
    </row>
    <row r="110" spans="1:9" s="44" customFormat="1" ht="49.5" customHeight="1">
      <c r="A110" s="49">
        <v>5100000049183</v>
      </c>
      <c r="B110" s="50" t="s">
        <v>204</v>
      </c>
      <c r="C110" s="53" t="s">
        <v>205</v>
      </c>
      <c r="D110" s="50"/>
      <c r="E110" s="40" t="s">
        <v>193</v>
      </c>
      <c r="F110" s="40"/>
      <c r="G110" s="41">
        <v>3765.15</v>
      </c>
      <c r="H110" s="42"/>
      <c r="I110" s="43">
        <f>H110*G110</f>
        <v>0</v>
      </c>
    </row>
    <row r="111" spans="1:9" s="44" customFormat="1" ht="49.5" customHeight="1">
      <c r="A111" s="49">
        <v>5100000049184</v>
      </c>
      <c r="B111" s="51" t="s">
        <v>206</v>
      </c>
      <c r="C111" s="52" t="s">
        <v>207</v>
      </c>
      <c r="D111" s="50"/>
      <c r="E111" s="40" t="s">
        <v>193</v>
      </c>
      <c r="F111" s="40"/>
      <c r="G111" s="41">
        <v>3765.15</v>
      </c>
      <c r="H111" s="42"/>
      <c r="I111" s="43">
        <f>H111*G111</f>
        <v>0</v>
      </c>
    </row>
    <row r="112" spans="1:9" s="44" customFormat="1" ht="49.5" customHeight="1">
      <c r="A112" s="49">
        <v>5100000049185</v>
      </c>
      <c r="B112" s="51" t="s">
        <v>208</v>
      </c>
      <c r="C112" s="52" t="s">
        <v>209</v>
      </c>
      <c r="D112" s="50"/>
      <c r="E112" s="40" t="s">
        <v>193</v>
      </c>
      <c r="F112" s="40"/>
      <c r="G112" s="41">
        <v>3765.15</v>
      </c>
      <c r="H112" s="42"/>
      <c r="I112" s="43">
        <f>H112*G112</f>
        <v>0</v>
      </c>
    </row>
  </sheetData>
  <sheetProtection selectLockedCells="1" selectUnlockedCells="1"/>
  <mergeCells count="3">
    <mergeCell ref="A1:B3"/>
    <mergeCell ref="C1:G3"/>
    <mergeCell ref="A4:I4"/>
  </mergeCells>
  <hyperlinks>
    <hyperlink ref="C20" r:id="rId1" display="Гортензия древовидная Аннабель"/>
    <hyperlink ref="C21" r:id="rId2" display="Гортензия древовидная Баунти"/>
    <hyperlink ref="C22" r:id="rId3" display="Гортензия древовидная Кандибелле Баблгам"/>
    <hyperlink ref="C23" r:id="rId4" display="Гортензия древовидная Кандибелле Маршмеллоу"/>
    <hyperlink ref="C24" r:id="rId5" display="Гортензия метельчатая Би Грин"/>
    <hyperlink ref="C25" r:id="rId6" display="Гортензия метельчатая Би Хэппи"/>
    <hyperlink ref="C26" r:id="rId7" display="Гортензия метельчатая Би Свит"/>
    <hyperlink ref="C27" r:id="rId8" display="Гортензия метельчатая Бобо"/>
    <hyperlink ref="C28" r:id="rId9" display="Гортензия метельчатая Бомбшелл"/>
    <hyperlink ref="C29" r:id="rId10" display="Гортензия метельчатая Бонфайер"/>
    <hyperlink ref="C30" r:id="rId11" display="Гортензия метельчатая Кенделайт"/>
    <hyperlink ref="C31" r:id="rId12" display="Гортензия метельчатая Конфетти"/>
    <hyperlink ref="C32" r:id="rId13" display="Гортензия метельчатая Дарума"/>
    <hyperlink ref="C33" r:id="rId14" display="Гортензия метельчатая Диамантино"/>
    <hyperlink ref="C34" r:id="rId15" display="Гортензия метельчатая Даймонд Руж"/>
    <hyperlink ref="C35" r:id="rId16" display="Гортензия метельчатая Эрли Гарри"/>
    <hyperlink ref="C36" r:id="rId17" display="Гортензия метельчатая Фрайз Мельба"/>
    <hyperlink ref="C37" r:id="rId18" display="Гортензия метельчатая Граффити"/>
    <hyperlink ref="C38" r:id="rId19" display="Гортензия метельчатая Грандифлора"/>
    <hyperlink ref="C39" r:id="rId20" display="Гортензия метельчатая Геркулес"/>
    <hyperlink ref="C40" r:id="rId21" display="Гортензия метельчатая Лаймлайт"/>
    <hyperlink ref="C41" r:id="rId22" display="Гортензия метельчатая Литл Фреско"/>
    <hyperlink ref="C42" r:id="rId23" display="Гортензия метельчатая Литтл Споки"/>
    <hyperlink ref="C43" r:id="rId24" display="Гортензия метельчатая Меджикал Эндес"/>
    <hyperlink ref="C44" r:id="rId25" display="Гортензия метельчатая Меджикал Кэндл"/>
    <hyperlink ref="C45" r:id="rId26" display="Гортензия метельчатая Мэджикал Килиманджаро"/>
    <hyperlink ref="C46" r:id="rId27" display="Гортензия метельчатая Мэджикал Лайм Спаркл"/>
    <hyperlink ref="C47" r:id="rId28" display="Гортензия метельчатая Меджикал Маттерхорн"/>
    <hyperlink ref="C48" r:id="rId29" display="Гортензия метельчатая Меджикал Монт Блан"/>
    <hyperlink ref="C49" r:id="rId30" display="Гортензия метельчатая Меджикал Свит Самме"/>
    <hyperlink ref="C50" r:id="rId31" display="Гортензия метельчатая Меджикал Везувий"/>
    <hyperlink ref="C51" r:id="rId32" display="Гортензия метельчатая Мохито"/>
    <hyperlink ref="C52" r:id="rId33" display="Гортензия метельчатая Пастелгрин"/>
    <hyperlink ref="C53" r:id="rId34" display="Гортензия метельчатая Петит Черри"/>
    <hyperlink ref="C54" r:id="rId35" display="Гортензия метельчатая Петит Флори"/>
    <hyperlink ref="C55" r:id="rId36" display="Гортензия метельчатая Петит Лантен"/>
    <hyperlink ref="C56" r:id="rId37" display="Гортензия метельчатая Петит Стар"/>
    <hyperlink ref="C57" r:id="rId38" display="Гортензия метельчатая Фантом"/>
    <hyperlink ref="C58" r:id="rId39" display="Гортензия метельчатая Пинк Даймонд"/>
    <hyperlink ref="C59" r:id="rId40" display="Гортензия метельчатая Пинк Леди"/>
    <hyperlink ref="C60" r:id="rId41" display="Гортензия метельчатая Пинки Винки"/>
    <hyperlink ref="C61" r:id="rId42" display="Гортензия метельчатая Пиксио"/>
    <hyperlink ref="C62" r:id="rId43" display="Гортензия метельчатая Полар Бир"/>
    <hyperlink ref="C63" r:id="rId44" display="Гортензия метельчатая Полстар"/>
    <hyperlink ref="C64" r:id="rId45" display="Гортензия метельчатая Сильвер Доллар"/>
    <hyperlink ref="C65" r:id="rId46" display="Гортензия метельчатая Скай Фол"/>
    <hyperlink ref="C66" r:id="rId47" display="Гортензия метельчатая Сандей Фрайз"/>
    <hyperlink ref="C67" r:id="rId48" display="Гортензия метельчатая Тардива"/>
    <hyperlink ref="C68" r:id="rId49" display="Гортензия метельчатая Юник"/>
    <hyperlink ref="C69" r:id="rId50" display="Гортензия метельчатая Ванилла Фрайз"/>
    <hyperlink ref="C70" r:id="rId51" display="Гортензия метельчатая Уайт Леди"/>
    <hyperlink ref="C71" r:id="rId52" display="Гортензия метельчатая Уимс Ред"/>
    <hyperlink ref="C73" r:id="rId53" display="Гортензия древовидная Аннабель штамб 60"/>
    <hyperlink ref="C74" r:id="rId54" display="Гортензия древовидная Аннабель штамб 80"/>
    <hyperlink ref="C75" r:id="rId55" display="Гортензия метельчатая Энджелс Блаш штамб 90"/>
    <hyperlink ref="C76" r:id="rId56" display="Гортензия метельчатая Би Хеппи штамб 80"/>
    <hyperlink ref="C77" r:id="rId57" display="Гортензия метельчатая Геркулес штамб 50"/>
    <hyperlink ref="C78" r:id="rId58" display="Гортензия метельчатая Геркулес штамб 60"/>
    <hyperlink ref="C79" r:id="rId59" display="Гортензия метельчатая Геркулес штамб 70"/>
    <hyperlink ref="C80" r:id="rId60" display="Гортензия метельчатая Геркулес штамб 80"/>
    <hyperlink ref="C81" r:id="rId61" display="Гортензия метельчатая Лаймлайт штамб 50"/>
    <hyperlink ref="C82" r:id="rId62" display="Гортензия метельчатая Лаймлайт штамб 60"/>
    <hyperlink ref="C83" r:id="rId63" display="Гортензия метельчатая Лаймлайт штамб 70"/>
    <hyperlink ref="C84" r:id="rId64" display="Гортензия метельчатая Лаймлайт штамб 80"/>
    <hyperlink ref="C85" r:id="rId65" display="Гортензия метельчатая Лаймлайт штамб 90"/>
    <hyperlink ref="C86" r:id="rId66" display="Гортензия метельчатая Лаймлайт штамб 100"/>
    <hyperlink ref="C87" r:id="rId67" display="Гортензия метельчатая Лаймлайт штамб 110"/>
    <hyperlink ref="C88" r:id="rId68" display="Гортензия метельчатая Меджикал Кэндл штамб 60"/>
    <hyperlink ref="C89" r:id="rId69" display="Гортензия метельчатая Меджикал Кэндл штамб 70"/>
    <hyperlink ref="C90" r:id="rId70" display="Гортензия метельчатая Фантом штамб 60"/>
    <hyperlink ref="C91" r:id="rId71" display="Гортензия метельчатая Фантом штамб 80"/>
    <hyperlink ref="C92" r:id="rId72" display="Гортензия метельчатая Фантом штамб 90"/>
    <hyperlink ref="C93" r:id="rId73" display="Гортензия метельчатая Фантом штамб 100"/>
    <hyperlink ref="C94" r:id="rId74" display="Гортензия метельчатая Фантом штамб 110"/>
    <hyperlink ref="C95" r:id="rId75" display="Гортензия метельчатая Полар Бир штамб 70"/>
    <hyperlink ref="C96" r:id="rId76" display="Гортензия метельчатая Скайфолл штамб 60"/>
    <hyperlink ref="C97" r:id="rId77" display="Гортензия метельчатая Санди Фрейз штамб 70"/>
    <hyperlink ref="C98" r:id="rId78" display="Гортензия метельчатая Санди Фрейз штамб 80"/>
    <hyperlink ref="C99" r:id="rId79" display="Гортензия метельчатая Свит Саммер штамб 70"/>
    <hyperlink ref="C100" r:id="rId80" display="Гортензия метельчатая Ванилла Фрайз штамб 80"/>
    <hyperlink ref="C101" r:id="rId81" display="Гортензия метельчатая Ванилла Фрайз штамб 100"/>
    <hyperlink ref="C102" r:id="rId82" display="Гортензия метельчатая Ванилла Фрайз штамб 110"/>
    <hyperlink ref="C104" r:id="rId83" display="Гортензия метельчатая Кенделайт штамб 60-70"/>
    <hyperlink ref="C105" r:id="rId84" display="Гортензия метельчатая Диамантино штамб 70-80"/>
    <hyperlink ref="C106" r:id="rId85" display="Гортензия метельчатая Эрли Гарри штамб 70-80"/>
    <hyperlink ref="C107" r:id="rId86" display="Гортензия метельчатая Киушу штамб 70-80"/>
    <hyperlink ref="C108" r:id="rId87" display="Гортензия метельчатая Лаймлайт штамб 60-70"/>
    <hyperlink ref="C109" r:id="rId88" display="Гортензия метельчатая Фантом штамб 60-70"/>
    <hyperlink ref="C110" r:id="rId89" display="Гортензия метельчатая Сильвер Доллар штамб 60-70"/>
    <hyperlink ref="C111" r:id="rId90" display="Гортензия метельчатая Ванилла Фрайз штамб 60-70"/>
    <hyperlink ref="C112" r:id="rId91" display="Гортензия метельчатая Уимс Ред штамб 60-70"/>
  </hyperlinks>
  <printOptions/>
  <pageMargins left="0.31527777777777777" right="0.31527777777777777" top="0.5513888888888889" bottom="0.5513888888888889" header="0.5118055555555555" footer="0.31527777777777777"/>
  <pageSetup fitToHeight="0" fitToWidth="1" horizontalDpi="300" verticalDpi="300" orientation="portrait" paperSize="9"/>
  <headerFooter alignWithMargins="0">
    <oddFooter>&amp;L&amp;"Calibri,Обычный"&amp;11&amp;P</oddFooter>
  </headerFooter>
  <drawing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2023-08-23T11:56:54Z</dcterms:modified>
  <cp:category/>
  <cp:version/>
  <cp:contentType/>
  <cp:contentStatus/>
  <cp:revision>3</cp:revision>
</cp:coreProperties>
</file>