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ионы" sheetId="1" r:id="rId1"/>
  </sheets>
  <definedNames/>
  <calcPr fullCalcOnLoad="1"/>
</workbook>
</file>

<file path=xl/sharedStrings.xml><?xml version="1.0" encoding="utf-8"?>
<sst xmlns="http://schemas.openxmlformats.org/spreadsheetml/2006/main" count="436" uniqueCount="238">
  <si>
    <t>ООО "ГРИНЦЕНТР" ИНН 6321102277 КПП 632101001
Как работать с прайсом:
● В столбце "Заказ" укажите количество с учетом кратности
● Отправьте заполненный заказ на почту semenatlt@yandex.ru
● Обработка заказа в течение 1-2 часов в рабочее время, после чего с вами свяжется менеджер 
Телефоны: +7 (8482)-53-03-96, +7-917-972-01-01
Наш сайт: gb-opt.ru
Режим работы: пн-пт с 9-00 до 17-30
С января по июнь дополнительный день: суббота с 9-00 до 14-00
Минимальная сумма заказа 5000 руб.</t>
  </si>
  <si>
    <t>Декоративная упаковка ПИОНЫ, Весна-2024</t>
  </si>
  <si>
    <t>Цены в рублях рассчитаны по курсу 92 руб/доллар и 100 руб/евро. Окончательная цена будет устанавливается по курсу компании в день отгрузки товара</t>
  </si>
  <si>
    <t>Кратность на сорт любая</t>
  </si>
  <si>
    <t>Прием заказов до 18 сентября 2023 г.</t>
  </si>
  <si>
    <t>Поставка товара середина февраля и конец марта 2024 г.</t>
  </si>
  <si>
    <t>№ клиента:</t>
  </si>
  <si>
    <t>Клиент:</t>
  </si>
  <si>
    <t>Менеджер:</t>
  </si>
  <si>
    <t>Способ доставки:</t>
  </si>
  <si>
    <t>Дата поставки:</t>
  </si>
  <si>
    <t xml:space="preserve">Сумма заказа: </t>
  </si>
  <si>
    <t>Серия</t>
  </si>
  <si>
    <t>Штрих-код</t>
  </si>
  <si>
    <t>Латинское товара</t>
  </si>
  <si>
    <t>Наименование товара</t>
  </si>
  <si>
    <t>Фото</t>
  </si>
  <si>
    <t>Кол-во почек</t>
  </si>
  <si>
    <t>Цена в руб.</t>
  </si>
  <si>
    <t>Заказ, шт.</t>
  </si>
  <si>
    <t>Сумма заказа</t>
  </si>
  <si>
    <t xml:space="preserve">Пион древовидный корнесобственный </t>
  </si>
  <si>
    <t>Мой Сад</t>
  </si>
  <si>
    <t>Paeonia tree Yu Ban Bai</t>
  </si>
  <si>
    <t xml:space="preserve">Пион древовидный Белый Нефрит </t>
  </si>
  <si>
    <t>1-2</t>
  </si>
  <si>
    <t>Paeonia tree Lv Xiang Qiu</t>
  </si>
  <si>
    <t xml:space="preserve">Пион древовидный Зелёный Шар </t>
  </si>
  <si>
    <t>Paeonia tree Da Hu Hong</t>
  </si>
  <si>
    <t xml:space="preserve">Пион древовидный Красный Гигант </t>
  </si>
  <si>
    <t>Paeonia tree Yao Huang</t>
  </si>
  <si>
    <t xml:space="preserve">Пион древовидный Нежный Голос </t>
  </si>
  <si>
    <t>Paeonia tree Lin Hua Zhan Lu</t>
  </si>
  <si>
    <t xml:space="preserve">Пион древовидный Прозрачная Роса </t>
  </si>
  <si>
    <t>Paeonia tree Fen He Piao Jiang</t>
  </si>
  <si>
    <t xml:space="preserve">Пион древовидный Розовая Река </t>
  </si>
  <si>
    <t>Paeonia tree Lan Bao Shi</t>
  </si>
  <si>
    <t xml:space="preserve">Пион древовидный Синий Сапфир </t>
  </si>
  <si>
    <t>Paeonia tree Fei yan ling kong</t>
  </si>
  <si>
    <t>Пион древовидный Полет Ласточки</t>
  </si>
  <si>
    <t>Paeonia tree Zhong Sheng Zi</t>
  </si>
  <si>
    <t xml:space="preserve">Пион древовидный Фиолетовый </t>
  </si>
  <si>
    <t>Пион древовидный привитый (на пион травянистый)</t>
  </si>
  <si>
    <t>Paeonia tree Juan Ye Hong</t>
  </si>
  <si>
    <t xml:space="preserve">Пион древовидный Алая Волна </t>
  </si>
  <si>
    <t>1</t>
  </si>
  <si>
    <t>Peonia tree Fang Ji</t>
  </si>
  <si>
    <t xml:space="preserve">Пион древовидный Ароматное воспоминание </t>
  </si>
  <si>
    <t>Peonia tree Bai Xue gong Zhu</t>
  </si>
  <si>
    <t xml:space="preserve">Пион древовидный Белый Снег </t>
  </si>
  <si>
    <t>Paeonia tree Zhao fen</t>
  </si>
  <si>
    <t xml:space="preserve">Пион древовидный Букет Розовых Гвоздик </t>
  </si>
  <si>
    <t>Peonia tree Xu Gang</t>
  </si>
  <si>
    <t xml:space="preserve">Пион древовидный Восход Солнца </t>
  </si>
  <si>
    <t>Paeonia tree Dou lv</t>
  </si>
  <si>
    <t xml:space="preserve">Пион древовидный Зеленые Бобы </t>
  </si>
  <si>
    <t>Paeonia tree he hua bai</t>
  </si>
  <si>
    <t xml:space="preserve">Пион древовидный Летний дворец </t>
  </si>
  <si>
    <t>Paeonia tree luo yang hon</t>
  </si>
  <si>
    <t xml:space="preserve">Пион древовидный Лиловая Фантазия </t>
  </si>
  <si>
    <t>Paeonia tree Wu Long Peng Sheng</t>
  </si>
  <si>
    <t xml:space="preserve">Пион древовидный Ночные Грезы </t>
  </si>
  <si>
    <t>Paeonia tree Cai Hui</t>
  </si>
  <si>
    <t xml:space="preserve">Пион древовидный Орнамент </t>
  </si>
  <si>
    <t>Paeonia tree Xue Ying Tao Hua</t>
  </si>
  <si>
    <t xml:space="preserve">Пион древовидный Персик Под Снегом </t>
  </si>
  <si>
    <t>Paeonia tree Rou Fu Rong</t>
  </si>
  <si>
    <t xml:space="preserve">Пион древовидный Розовый Лотос </t>
  </si>
  <si>
    <t>Paeonia tree Yin Hong Qiao Dui</t>
  </si>
  <si>
    <t xml:space="preserve">Пион древовидный Серебристый ручей  </t>
  </si>
  <si>
    <t>Paeonia tree Xue Ta</t>
  </si>
  <si>
    <t xml:space="preserve">Пион древовидный Снежная Крепость </t>
  </si>
  <si>
    <t>Paeonia tree Cang Zhi Hong</t>
  </si>
  <si>
    <t xml:space="preserve">Пион древовидный Тайная Страсть </t>
  </si>
  <si>
    <t>Paeonia tree Wu jin yao hui</t>
  </si>
  <si>
    <t xml:space="preserve">Пион древовидный Черный Лоск </t>
  </si>
  <si>
    <t>Пион древовидный японской селекции привитый (на пион травянистый)</t>
  </si>
  <si>
    <t>Paeonia tree Hua Er Qiao</t>
  </si>
  <si>
    <t xml:space="preserve">Пион древовидный Две Сестры </t>
  </si>
  <si>
    <t>Peonia Huang Guan</t>
  </si>
  <si>
    <t xml:space="preserve">Пион древовидный Золотая корона </t>
  </si>
  <si>
    <t>Paeonia tree Jin Ge</t>
  </si>
  <si>
    <t xml:space="preserve">Пион древовидный Золотая Россыпь </t>
  </si>
  <si>
    <t>Paeonia tree Chu Wu</t>
  </si>
  <si>
    <t xml:space="preserve">Пион древовидный Полночь </t>
  </si>
  <si>
    <t>Paeonia tree Dao Jin</t>
  </si>
  <si>
    <t xml:space="preserve">Пион древовидный Ред виз Пинк </t>
  </si>
  <si>
    <t xml:space="preserve">Пион древовидный японской селекции корнесобственный </t>
  </si>
  <si>
    <t>Blooming Life</t>
  </si>
  <si>
    <t>Paeonia tree Jin Zhi</t>
  </si>
  <si>
    <t xml:space="preserve">Пион древовидный Золото Поднебесной </t>
  </si>
  <si>
    <t xml:space="preserve"> 2-3</t>
  </si>
  <si>
    <t>Paeonia tree Hua Wang</t>
  </si>
  <si>
    <t xml:space="preserve">Пион древовидный Королевский Цветок </t>
  </si>
  <si>
    <t>Paeonia tree Hei Bao</t>
  </si>
  <si>
    <t xml:space="preserve">Пион древовидный Чёрный Тигр </t>
  </si>
  <si>
    <t>Paeonia tree Cun song ying</t>
  </si>
  <si>
    <t xml:space="preserve">Пион древовидный Мурамацу-закура </t>
  </si>
  <si>
    <t>Paeonia tree Fu gui man tang</t>
  </si>
  <si>
    <t xml:space="preserve">Пион древовидный Приносящий изобилие </t>
  </si>
  <si>
    <t xml:space="preserve">Paeonia tree Dao da chen </t>
  </si>
  <si>
    <t xml:space="preserve">Пион древовидный Островной Министр </t>
  </si>
  <si>
    <t>Paeonia tree Tai yang</t>
  </si>
  <si>
    <t xml:space="preserve">Пион древовидный Солнечный свет </t>
  </si>
  <si>
    <t>Paeonia tree Huang cui yu</t>
  </si>
  <si>
    <t xml:space="preserve">Пион древовидный Золотой изумруд </t>
  </si>
  <si>
    <r>
      <t xml:space="preserve">Пион древовидный рока (горный) </t>
    </r>
    <r>
      <rPr>
        <b/>
        <sz val="12"/>
        <color indexed="53"/>
        <rFont val="Arial"/>
        <family val="2"/>
      </rPr>
      <t>супер морозостойкийПион древовидный рока (горный) супер морозостойкийПион древовидный рока (горный) супер морозостойкийПион древовидный рока (горный) супер морозостойкийПион древовидный рока (горный) супер морозостойкий</t>
    </r>
  </si>
  <si>
    <t>Paeonia rockii Hui Die</t>
  </si>
  <si>
    <t xml:space="preserve">Пион рока Врата Храма  </t>
  </si>
  <si>
    <t>Paeonia rockii Bing Shan Cang Yu</t>
  </si>
  <si>
    <t xml:space="preserve">Пион рока Маленький Император </t>
  </si>
  <si>
    <t>Paeonia rockii Zi Hai Yin Bo</t>
  </si>
  <si>
    <t xml:space="preserve">Пион рока Пурпурный Океан </t>
  </si>
  <si>
    <t>Paeonia rockii Gui Fu Ren</t>
  </si>
  <si>
    <t xml:space="preserve">Пион рока Шелковая Вуаль </t>
  </si>
  <si>
    <t>Paeonia rockii Fen zhuang nv</t>
  </si>
  <si>
    <t xml:space="preserve">Пион рока Девушка в розовом </t>
  </si>
  <si>
    <t>Paeonia rockii Zi guan yu zhu</t>
  </si>
  <si>
    <t xml:space="preserve">Пион рока Нефритовая Бусина в Пурпурной Короне </t>
  </si>
  <si>
    <t>Пион травянистый китайские сорта</t>
  </si>
  <si>
    <t>Paeonia herbaceous Bing Shan</t>
  </si>
  <si>
    <t xml:space="preserve">Пион травянистый Айсберг </t>
  </si>
  <si>
    <t>Paeonia herbaceous Mo Zi Ling</t>
  </si>
  <si>
    <t xml:space="preserve">Пион травянистый Бархат Ночи </t>
  </si>
  <si>
    <t>Paeonia herbaceous Xian He Bai</t>
  </si>
  <si>
    <t xml:space="preserve">Пион травянистый Белый Журавль </t>
  </si>
  <si>
    <t>Paeonia herbaceous Fen Chi Jin Yu</t>
  </si>
  <si>
    <t xml:space="preserve">Пион травянистый Весенний Снег </t>
  </si>
  <si>
    <t>Paeonia herbaceous Chun Xiao</t>
  </si>
  <si>
    <t xml:space="preserve">Пион травянистый Весенняя Палитра </t>
  </si>
  <si>
    <t>Paeonia herbaceous Hei Xiu Qiu</t>
  </si>
  <si>
    <t xml:space="preserve">Пион травянистый Галактика </t>
  </si>
  <si>
    <t>Paeonia herbaceous Lan Ju</t>
  </si>
  <si>
    <t xml:space="preserve">Пион травянистый Голубая Хризантема </t>
  </si>
  <si>
    <t>Paeonia herbaceous Fen Pan Cang Zhu</t>
  </si>
  <si>
    <t xml:space="preserve">Пион травянистый Жемчужное Ожерелье </t>
  </si>
  <si>
    <t>Paeonia herbaceous Huang Jin Lun</t>
  </si>
  <si>
    <t xml:space="preserve">Пион травянистый Золотая Колесница </t>
  </si>
  <si>
    <t>Paeonia herbaceous Jin Dai Wei</t>
  </si>
  <si>
    <t xml:space="preserve">Пион травянистый Золотой Ореол </t>
  </si>
  <si>
    <t>Paeonia herbaceous Hong Cha Hua</t>
  </si>
  <si>
    <t xml:space="preserve">Пион травянистый Камелия </t>
  </si>
  <si>
    <t>Paeonia herbaceous Qi Hua Lu Shuang</t>
  </si>
  <si>
    <t xml:space="preserve">Пион травянистый Капля Росы </t>
  </si>
  <si>
    <t>Paeonia herbaceous Lao Lai Hong</t>
  </si>
  <si>
    <t xml:space="preserve">Пион травянистый Китайский Шелк </t>
  </si>
  <si>
    <t>Paeonia herbaceous Bing Qing</t>
  </si>
  <si>
    <t xml:space="preserve">Пион травянистый Ледяной Бриз </t>
  </si>
  <si>
    <t>Paeonia herbaceous Yan Yang Tian</t>
  </si>
  <si>
    <t xml:space="preserve">Пион травянистый Летящий Журавль </t>
  </si>
  <si>
    <t>Paeonia herbaceous mix</t>
  </si>
  <si>
    <t xml:space="preserve">Пион травянистый микс </t>
  </si>
  <si>
    <t>Paeonia herbaceous Ling Hua Chen Yu</t>
  </si>
  <si>
    <t xml:space="preserve">Пион травянистый Небесная Парча </t>
  </si>
  <si>
    <t>Paeonia herbaceous Da Hong Chi Jin</t>
  </si>
  <si>
    <t xml:space="preserve">Пион травянистый Обитель Богов </t>
  </si>
  <si>
    <t>Paeonia herbaceous Sha la</t>
  </si>
  <si>
    <t xml:space="preserve">Пион травянистый Ша-ла </t>
  </si>
  <si>
    <t>Paeonia herbaceous Yan Zhi Dian Yu</t>
  </si>
  <si>
    <t xml:space="preserve">Пион травянистый Очарование Восхода </t>
  </si>
  <si>
    <t>Paeonia herbaceous Sha Jin Guan Ding</t>
  </si>
  <si>
    <t xml:space="preserve">Пион травянистый Поющий Источник </t>
  </si>
  <si>
    <t>Paeonia herbaceous Zi Xia Ying Xue</t>
  </si>
  <si>
    <t xml:space="preserve">Пион травянистый Пурпурная Феерия </t>
  </si>
  <si>
    <t>Paeonia herbaceous Da Fu Gui</t>
  </si>
  <si>
    <t xml:space="preserve">Пион травянистый Ричи </t>
  </si>
  <si>
    <t>Paeonia herbaceous Hu Shui Dang Xia</t>
  </si>
  <si>
    <t xml:space="preserve">Пион травянистый Розовая Лазурь </t>
  </si>
  <si>
    <t>Paeonia herbaceous Zhong Sheng Feng</t>
  </si>
  <si>
    <t xml:space="preserve">Пион травянистый Розовое Облако </t>
  </si>
  <si>
    <t>Paeonia herbaceous Fen Zhu Pan</t>
  </si>
  <si>
    <t xml:space="preserve">Пион травянистый Розовый Жемчуг </t>
  </si>
  <si>
    <t>Paeonia herbaceous Zhao Yuan Fen</t>
  </si>
  <si>
    <t xml:space="preserve">Пион травянистый Розовый Сад </t>
  </si>
  <si>
    <t>Paeonia herbaceous Hong Hua Yu Shuang</t>
  </si>
  <si>
    <t xml:space="preserve">Пион травянистый Рубиновый Свет </t>
  </si>
  <si>
    <t>Paeonia herbaceous Wu Long Tan Hai</t>
  </si>
  <si>
    <t xml:space="preserve">Пион травянистый Священная Гора </t>
  </si>
  <si>
    <t>Paeonia herbaceous Ling Long Yu</t>
  </si>
  <si>
    <t xml:space="preserve">Пион травянистый Снежный Лотос </t>
  </si>
  <si>
    <t>Paeonia herbaceous Hong Yan Fei Shuang</t>
  </si>
  <si>
    <t xml:space="preserve">Пион травянистый Утренний Иней </t>
  </si>
  <si>
    <t>Paeonia herbaceous Ying Xiong Hua</t>
  </si>
  <si>
    <t xml:space="preserve">Пион травянистый Храбрый Воин </t>
  </si>
  <si>
    <t>Paeonia herbaceous Hei Hai Bo Tao</t>
  </si>
  <si>
    <t xml:space="preserve">Пион травянистый Черный Жемчуг </t>
  </si>
  <si>
    <t>Paeonia herbaceous Xi Shi Fen</t>
  </si>
  <si>
    <t xml:space="preserve">Пион травянистый Щербет </t>
  </si>
  <si>
    <t>Paeonia herbaceous Zi Feng Chao Yang</t>
  </si>
  <si>
    <t xml:space="preserve">Пион травянистый Пурпурный Феникс </t>
  </si>
  <si>
    <t>Paeonia herbaceous Tao Hua Fei Xue</t>
  </si>
  <si>
    <t xml:space="preserve">Пион травянистый Голубая Жемчужина </t>
  </si>
  <si>
    <t>Paeonia herbaceous Xue Yuan Hong Xing</t>
  </si>
  <si>
    <t xml:space="preserve">Пион травянистый Поцелуй Невесты </t>
  </si>
  <si>
    <t>Paeonia herbaceous Yang Fei Chu yu</t>
  </si>
  <si>
    <t xml:space="preserve">Пион травянистый Зефир </t>
  </si>
  <si>
    <t>Paeonia herbaceous Qiao Lingi</t>
  </si>
  <si>
    <t xml:space="preserve">Пион травянистый Золотой Амулет </t>
  </si>
  <si>
    <t>Paeonia herbaceous Yin Xian Xiu Hong Pao</t>
  </si>
  <si>
    <t xml:space="preserve">Пион травянистый Розовый Будда </t>
  </si>
  <si>
    <t>Paeonia herbaceous Fen Ling Hong Hua</t>
  </si>
  <si>
    <t xml:space="preserve">Пион травянистый Румяная невеста </t>
  </si>
  <si>
    <t>Paeonia herbaceous Zi Fu Rong</t>
  </si>
  <si>
    <t xml:space="preserve">Пион травянистый Райская Птичка </t>
  </si>
  <si>
    <t>Paeonia herbaceous Lian Tai</t>
  </si>
  <si>
    <t xml:space="preserve">Пион травянистый Сердце Короля </t>
  </si>
  <si>
    <t>Paeonia herbaceous Zi Tan Sheng Yan</t>
  </si>
  <si>
    <t xml:space="preserve">Пион травянистый Песнь Ветра </t>
  </si>
  <si>
    <t>Paeonia herbaceous Jin Zan Ci Yu</t>
  </si>
  <si>
    <t xml:space="preserve">Пион травянистый Золотая Шпилька </t>
  </si>
  <si>
    <r>
      <t xml:space="preserve">Пион травянистый  голландские сорта </t>
    </r>
    <r>
      <rPr>
        <b/>
        <sz val="12"/>
        <color indexed="53"/>
        <rFont val="Arial"/>
        <family val="2"/>
      </rPr>
      <t>(поставка из Голландии)</t>
    </r>
  </si>
  <si>
    <t>Paeonia herbaceous Alexander Flaming</t>
  </si>
  <si>
    <t xml:space="preserve">Пион травянистый Александр Флейминг </t>
  </si>
  <si>
    <t>Paeonia herbaceous Catharina Fontijn</t>
  </si>
  <si>
    <t>Пион травянистый Катрин Фонтейн</t>
  </si>
  <si>
    <t>2-3</t>
  </si>
  <si>
    <t>Paeonia herbaceous Coral Sunset</t>
  </si>
  <si>
    <t xml:space="preserve">Пион травянистый Корал Сансет </t>
  </si>
  <si>
    <t>Paeonia herbaceous Coral Charm</t>
  </si>
  <si>
    <t xml:space="preserve">Пион травянистый Корал Шарм </t>
  </si>
  <si>
    <t>Paeonia herbaceous Ducheese de Nemours</t>
  </si>
  <si>
    <t xml:space="preserve">Пион травянистый Дюшес де Немур </t>
  </si>
  <si>
    <t xml:space="preserve">Paeonia herbaceous Jacorma </t>
  </si>
  <si>
    <t xml:space="preserve">Пион травянистый Джакорма </t>
  </si>
  <si>
    <t>Paeonia herbaceous Kansas</t>
  </si>
  <si>
    <t>Пион травянистый Канзас</t>
  </si>
  <si>
    <t>Paeonia herbaceous Louis Van Houtte</t>
  </si>
  <si>
    <t>Пион травянистый Луи Ван-Гутт</t>
  </si>
  <si>
    <t>Paeonia herbaceous Miss America</t>
  </si>
  <si>
    <t xml:space="preserve">Пион травянистый Мисс Америка </t>
  </si>
  <si>
    <t>Paeonia herbaceous Old Faithful</t>
  </si>
  <si>
    <t xml:space="preserve">Пион травянистый Олд Фейтфул </t>
  </si>
  <si>
    <t>Paeonia herbaceous Red Charm</t>
  </si>
  <si>
    <t xml:space="preserve">Пион травянистый Ред Шарм </t>
  </si>
  <si>
    <t>Paeonia herbaceous Sarah Bernhardt</t>
  </si>
  <si>
    <t xml:space="preserve">Пион травянистый Сара Бернард </t>
  </si>
  <si>
    <t>Paeonia herbaceous The Fawn</t>
  </si>
  <si>
    <t xml:space="preserve">Пион травянистый Зе Фон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</si>
</sst>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DD/MM/YYYY"/>
    <numFmt numFmtId="167" formatCode="_-* #,##0.00\ [$₽-419]_-;\-* #,##0.00\ [$₽-419]_-;_-* \-??\ [$₽-419]_-;_-@_-"/>
    <numFmt numFmtId="168" formatCode="_-* #,##0.00_-;\-* #,##0.00_-;_-* \-??_-;_-@_-"/>
    <numFmt numFmtId="169" formatCode="0;[RED]0"/>
    <numFmt numFmtId="170" formatCode="@"/>
    <numFmt numFmtId="171" formatCode="_-* #,##0.00&quot; ₽&quot;_-;\-* #,##0.00&quot; ₽&quot;_-;_-* \-??&quot; ₽&quot;_-;_-@_-"/>
    <numFmt numFmtId="172" formatCode="DD/MMM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color indexed="8"/>
      <name val="Calibri"/>
      <family val="2"/>
    </font>
    <font>
      <b/>
      <sz val="22"/>
      <color indexed="59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12"/>
      <color indexed="63"/>
      <name val="Arial"/>
      <family val="2"/>
    </font>
    <font>
      <sz val="9"/>
      <color indexed="63"/>
      <name val="Arial"/>
      <family val="2"/>
    </font>
    <font>
      <u val="single"/>
      <sz val="11"/>
      <color indexed="3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2"/>
      <color indexed="53"/>
      <name val="Arial"/>
      <family val="2"/>
    </font>
    <font>
      <sz val="9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>
      <alignment/>
      <protection/>
    </xf>
    <xf numFmtId="41" fontId="0" fillId="0" borderId="0" applyFill="0" applyBorder="0" applyAlignment="0" applyProtection="0"/>
    <xf numFmtId="171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1" fillId="0" borderId="0" xfId="23" applyAlignment="1">
      <alignment vertical="center"/>
      <protection/>
    </xf>
    <xf numFmtId="164" fontId="1" fillId="0" borderId="0" xfId="23" applyAlignment="1">
      <alignment vertical="center" wrapText="1"/>
      <protection/>
    </xf>
    <xf numFmtId="164" fontId="3" fillId="0" borderId="0" xfId="23" applyFont="1" applyAlignment="1">
      <alignment vertical="center"/>
      <protection/>
    </xf>
    <xf numFmtId="164" fontId="1" fillId="0" borderId="0" xfId="23" applyAlignment="1">
      <alignment horizontal="center" vertical="center"/>
      <protection/>
    </xf>
    <xf numFmtId="164" fontId="1" fillId="0" borderId="0" xfId="23" applyBorder="1" applyAlignment="1">
      <alignment vertical="center"/>
      <protection/>
    </xf>
    <xf numFmtId="164" fontId="0" fillId="0" borderId="1" xfId="0" applyNumberFormat="1" applyFont="1" applyBorder="1" applyAlignment="1">
      <alignment horizontal="justify" vertical="center" wrapText="1"/>
    </xf>
    <xf numFmtId="165" fontId="4" fillId="2" borderId="0" xfId="23" applyNumberFormat="1" applyFont="1" applyFill="1" applyBorder="1" applyAlignment="1">
      <alignment horizontal="center" vertical="center"/>
      <protection/>
    </xf>
    <xf numFmtId="165" fontId="5" fillId="2" borderId="0" xfId="23" applyNumberFormat="1" applyFont="1" applyFill="1" applyBorder="1" applyAlignment="1">
      <alignment vertical="center"/>
      <protection/>
    </xf>
    <xf numFmtId="165" fontId="6" fillId="2" borderId="0" xfId="23" applyNumberFormat="1" applyFont="1" applyFill="1" applyBorder="1" applyAlignment="1">
      <alignment vertical="center"/>
      <protection/>
    </xf>
    <xf numFmtId="164" fontId="3" fillId="0" borderId="0" xfId="23" applyFont="1" applyAlignment="1">
      <alignment vertical="center" wrapText="1"/>
      <protection/>
    </xf>
    <xf numFmtId="164" fontId="7" fillId="0" borderId="0" xfId="23" applyFont="1" applyBorder="1" applyAlignment="1">
      <alignment horizontal="right" vertical="center"/>
      <protection/>
    </xf>
    <xf numFmtId="164" fontId="8" fillId="3" borderId="2" xfId="23" applyFont="1" applyFill="1" applyBorder="1" applyAlignment="1">
      <alignment vertical="center" wrapText="1"/>
      <protection/>
    </xf>
    <xf numFmtId="166" fontId="7" fillId="2" borderId="0" xfId="23" applyNumberFormat="1" applyFont="1" applyFill="1" applyBorder="1" applyAlignment="1">
      <alignment horizontal="right" vertical="center"/>
      <protection/>
    </xf>
    <xf numFmtId="166" fontId="8" fillId="3" borderId="2" xfId="23" applyNumberFormat="1" applyFont="1" applyFill="1" applyBorder="1" applyAlignment="1">
      <alignment vertical="center" wrapText="1"/>
      <protection/>
    </xf>
    <xf numFmtId="167" fontId="8" fillId="3" borderId="2" xfId="23" applyNumberFormat="1" applyFont="1" applyFill="1" applyBorder="1" applyAlignment="1">
      <alignment vertical="center" wrapText="1"/>
      <protection/>
    </xf>
    <xf numFmtId="164" fontId="9" fillId="2" borderId="3" xfId="23" applyFont="1" applyFill="1" applyBorder="1" applyAlignment="1">
      <alignment horizontal="center" vertical="center" wrapText="1" shrinkToFit="1"/>
      <protection/>
    </xf>
    <xf numFmtId="164" fontId="9" fillId="2" borderId="4" xfId="23" applyFont="1" applyFill="1" applyBorder="1" applyAlignment="1">
      <alignment horizontal="center" vertical="center"/>
      <protection/>
    </xf>
    <xf numFmtId="164" fontId="9" fillId="2" borderId="4" xfId="23" applyFont="1" applyFill="1" applyBorder="1" applyAlignment="1">
      <alignment horizontal="center" vertical="center" wrapText="1" shrinkToFit="1"/>
      <protection/>
    </xf>
    <xf numFmtId="164" fontId="10" fillId="2" borderId="4" xfId="23" applyFont="1" applyFill="1" applyBorder="1" applyAlignment="1">
      <alignment horizontal="center" vertical="center" wrapText="1" shrinkToFit="1"/>
      <protection/>
    </xf>
    <xf numFmtId="168" fontId="9" fillId="2" borderId="5" xfId="15" applyFont="1" applyFill="1" applyBorder="1" applyAlignment="1" applyProtection="1">
      <alignment horizontal="center" vertical="center" wrapText="1" shrinkToFit="1"/>
      <protection/>
    </xf>
    <xf numFmtId="164" fontId="9" fillId="2" borderId="0" xfId="23" applyFont="1" applyFill="1" applyBorder="1" applyAlignment="1">
      <alignment horizontal="center" vertical="center" wrapText="1" shrinkToFit="1"/>
      <protection/>
    </xf>
    <xf numFmtId="164" fontId="11" fillId="2" borderId="0" xfId="23" applyFont="1" applyFill="1" applyBorder="1" applyAlignment="1">
      <alignment horizontal="left" vertical="center"/>
      <protection/>
    </xf>
    <xf numFmtId="164" fontId="10" fillId="2" borderId="0" xfId="23" applyFont="1" applyFill="1" applyBorder="1" applyAlignment="1">
      <alignment vertical="center" wrapText="1" shrinkToFit="1"/>
      <protection/>
    </xf>
    <xf numFmtId="164" fontId="12" fillId="2" borderId="2" xfId="22" applyFont="1" applyFill="1" applyBorder="1" applyAlignment="1">
      <alignment horizontal="center" vertical="center" wrapText="1"/>
      <protection/>
    </xf>
    <xf numFmtId="169" fontId="12" fillId="2" borderId="2" xfId="23" applyNumberFormat="1" applyFont="1" applyFill="1" applyBorder="1" applyAlignment="1">
      <alignment horizontal="center" vertical="center"/>
      <protection/>
    </xf>
    <xf numFmtId="164" fontId="12" fillId="2" borderId="2" xfId="22" applyFont="1" applyFill="1" applyBorder="1" applyAlignment="1">
      <alignment horizontal="left" vertical="center" wrapText="1"/>
      <protection/>
    </xf>
    <xf numFmtId="164" fontId="13" fillId="0" borderId="2" xfId="20" applyNumberFormat="1" applyFont="1" applyFill="1" applyBorder="1" applyAlignment="1" applyProtection="1">
      <alignment vertical="center" wrapText="1"/>
      <protection/>
    </xf>
    <xf numFmtId="164" fontId="13" fillId="2" borderId="2" xfId="20" applyNumberFormat="1" applyFill="1" applyBorder="1" applyAlignment="1" applyProtection="1">
      <alignment horizontal="center" vertical="center" wrapText="1"/>
      <protection/>
    </xf>
    <xf numFmtId="170" fontId="12" fillId="2" borderId="2" xfId="22" applyNumberFormat="1" applyFont="1" applyFill="1" applyBorder="1" applyAlignment="1">
      <alignment horizontal="center" vertical="center" wrapText="1"/>
      <protection/>
    </xf>
    <xf numFmtId="171" fontId="3" fillId="0" borderId="2" xfId="17" applyFont="1" applyFill="1" applyBorder="1" applyAlignment="1" applyProtection="1">
      <alignment vertical="center"/>
      <protection/>
    </xf>
    <xf numFmtId="164" fontId="3" fillId="3" borderId="2" xfId="23" applyFont="1" applyFill="1" applyBorder="1" applyAlignment="1">
      <alignment horizontal="center" vertical="center"/>
      <protection/>
    </xf>
    <xf numFmtId="171" fontId="1" fillId="0" borderId="2" xfId="17" applyFont="1" applyFill="1" applyBorder="1" applyAlignment="1" applyProtection="1">
      <alignment vertical="center"/>
      <protection/>
    </xf>
    <xf numFmtId="164" fontId="13" fillId="2" borderId="2" xfId="20" applyNumberFormat="1" applyFont="1" applyFill="1" applyBorder="1" applyAlignment="1" applyProtection="1">
      <alignment vertical="center" wrapText="1"/>
      <protection/>
    </xf>
    <xf numFmtId="171" fontId="3" fillId="0" borderId="0" xfId="17" applyFont="1" applyFill="1" applyBorder="1" applyAlignment="1" applyProtection="1">
      <alignment vertical="center"/>
      <protection/>
    </xf>
    <xf numFmtId="169" fontId="14" fillId="2" borderId="2" xfId="23" applyNumberFormat="1" applyFont="1" applyFill="1" applyBorder="1" applyAlignment="1">
      <alignment horizontal="center" vertical="center"/>
      <protection/>
    </xf>
    <xf numFmtId="164" fontId="14" fillId="2" borderId="2" xfId="22" applyFont="1" applyFill="1" applyBorder="1" applyAlignment="1">
      <alignment horizontal="left" vertical="center" wrapText="1"/>
      <protection/>
    </xf>
    <xf numFmtId="164" fontId="15" fillId="2" borderId="2" xfId="23" applyFont="1" applyFill="1" applyBorder="1" applyAlignment="1">
      <alignment horizontal="center" vertical="center"/>
      <protection/>
    </xf>
    <xf numFmtId="170" fontId="14" fillId="2" borderId="2" xfId="22" applyNumberFormat="1" applyFont="1" applyFill="1" applyBorder="1" applyAlignment="1">
      <alignment horizontal="center" vertical="center" wrapText="1"/>
      <protection/>
    </xf>
    <xf numFmtId="164" fontId="16" fillId="2" borderId="2" xfId="20" applyNumberFormat="1" applyFont="1" applyFill="1" applyBorder="1" applyAlignment="1" applyProtection="1">
      <alignment horizontal="center" vertical="center" wrapText="1"/>
      <protection/>
    </xf>
    <xf numFmtId="164" fontId="12" fillId="2" borderId="0" xfId="23" applyFont="1" applyFill="1" applyBorder="1" applyAlignment="1">
      <alignment horizontal="center" vertical="center" wrapText="1"/>
      <protection/>
    </xf>
    <xf numFmtId="164" fontId="13" fillId="2" borderId="0" xfId="20" applyNumberFormat="1" applyFill="1" applyBorder="1" applyAlignment="1" applyProtection="1">
      <alignment horizontal="left" vertical="center" wrapText="1"/>
      <protection/>
    </xf>
    <xf numFmtId="169" fontId="0" fillId="2" borderId="2" xfId="23" applyNumberFormat="1" applyFont="1" applyFill="1" applyBorder="1" applyAlignment="1">
      <alignment horizontal="center" vertical="center"/>
      <protection/>
    </xf>
    <xf numFmtId="164" fontId="14" fillId="2" borderId="2" xfId="23" applyFont="1" applyFill="1" applyBorder="1" applyAlignment="1">
      <alignment horizontal="justify" vertical="center" wrapText="1"/>
      <protection/>
    </xf>
    <xf numFmtId="164" fontId="14" fillId="2" borderId="2" xfId="23" applyFont="1" applyFill="1" applyBorder="1" applyAlignment="1">
      <alignment horizontal="center" vertical="center" wrapText="1"/>
      <protection/>
    </xf>
    <xf numFmtId="172" fontId="14" fillId="2" borderId="2" xfId="22" applyNumberFormat="1" applyFont="1" applyFill="1" applyBorder="1" applyAlignment="1">
      <alignment horizontal="center" vertical="center" wrapText="1"/>
      <protection/>
    </xf>
    <xf numFmtId="164" fontId="14" fillId="2" borderId="2" xfId="23" applyFont="1" applyFill="1" applyBorder="1" applyAlignment="1">
      <alignment vertical="center" wrapText="1"/>
      <protection/>
    </xf>
    <xf numFmtId="164" fontId="15" fillId="2" borderId="2" xfId="23" applyFont="1" applyFill="1" applyBorder="1" applyAlignment="1">
      <alignment vertical="center" wrapText="1"/>
      <protection/>
    </xf>
    <xf numFmtId="164" fontId="1" fillId="2" borderId="2" xfId="23" applyFill="1" applyBorder="1" applyAlignment="1">
      <alignment horizontal="center" vertical="center"/>
      <protection/>
    </xf>
    <xf numFmtId="164" fontId="14" fillId="2" borderId="0" xfId="23" applyFont="1" applyFill="1" applyAlignment="1">
      <alignment horizontal="center" vertical="center" wrapText="1"/>
      <protection/>
    </xf>
    <xf numFmtId="165" fontId="7" fillId="2" borderId="2" xfId="23" applyNumberFormat="1" applyFont="1" applyFill="1" applyBorder="1" applyAlignment="1">
      <alignment horizontal="center" vertical="center" wrapText="1"/>
      <protection/>
    </xf>
    <xf numFmtId="164" fontId="7" fillId="2" borderId="2" xfId="21" applyNumberFormat="1" applyFont="1" applyFill="1" applyBorder="1" applyAlignment="1">
      <alignment horizontal="left" vertical="center" wrapText="1"/>
      <protection/>
    </xf>
    <xf numFmtId="170" fontId="18" fillId="2" borderId="2" xfId="22" applyNumberFormat="1" applyFont="1" applyFill="1" applyBorder="1" applyAlignment="1">
      <alignment horizontal="center" vertical="center" wrapText="1"/>
      <protection/>
    </xf>
    <xf numFmtId="165" fontId="15" fillId="0" borderId="2" xfId="23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tandaard 2" xfId="21"/>
    <cellStyle name="Обычный_Лист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535353"/>
      <rgbColor rgb="00969696"/>
      <rgbColor rgb="00003366"/>
      <rgbColor rgb="00339966"/>
      <rgbColor rgb="00003300"/>
      <rgbColor rgb="002B4A27"/>
      <rgbColor rgb="00993300"/>
      <rgbColor rgb="00993366"/>
      <rgbColor rgb="00404040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pn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pn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pn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png" /><Relationship Id="rId84" Type="http://schemas.openxmlformats.org/officeDocument/2006/relationships/image" Target="../media/image84.jpeg" /><Relationship Id="rId85" Type="http://schemas.openxmlformats.org/officeDocument/2006/relationships/image" Target="../media/image85.png" /><Relationship Id="rId86" Type="http://schemas.openxmlformats.org/officeDocument/2006/relationships/image" Target="../media/image86.jpeg" /><Relationship Id="rId87" Type="http://schemas.openxmlformats.org/officeDocument/2006/relationships/image" Target="../media/image87.png" /><Relationship Id="rId88" Type="http://schemas.openxmlformats.org/officeDocument/2006/relationships/image" Target="../media/image88.jpeg" /><Relationship Id="rId89" Type="http://schemas.openxmlformats.org/officeDocument/2006/relationships/image" Target="../media/image89.pn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19</xdr:row>
      <xdr:rowOff>85725</xdr:rowOff>
    </xdr:from>
    <xdr:to>
      <xdr:col>4</xdr:col>
      <xdr:colOff>571500</xdr:colOff>
      <xdr:row>20</xdr:row>
      <xdr:rowOff>514350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485775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20</xdr:row>
      <xdr:rowOff>523875</xdr:rowOff>
    </xdr:from>
    <xdr:to>
      <xdr:col>4</xdr:col>
      <xdr:colOff>552450</xdr:colOff>
      <xdr:row>21</xdr:row>
      <xdr:rowOff>504825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5457825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21</xdr:row>
      <xdr:rowOff>514350</xdr:rowOff>
    </xdr:from>
    <xdr:to>
      <xdr:col>4</xdr:col>
      <xdr:colOff>561975</xdr:colOff>
      <xdr:row>22</xdr:row>
      <xdr:rowOff>485775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60769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22</xdr:row>
      <xdr:rowOff>514350</xdr:rowOff>
    </xdr:from>
    <xdr:to>
      <xdr:col>4</xdr:col>
      <xdr:colOff>581025</xdr:colOff>
      <xdr:row>23</xdr:row>
      <xdr:rowOff>485775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67056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23</xdr:row>
      <xdr:rowOff>514350</xdr:rowOff>
    </xdr:from>
    <xdr:to>
      <xdr:col>4</xdr:col>
      <xdr:colOff>552450</xdr:colOff>
      <xdr:row>24</xdr:row>
      <xdr:rowOff>495300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05600" y="733425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24</xdr:row>
      <xdr:rowOff>523875</xdr:rowOff>
    </xdr:from>
    <xdr:to>
      <xdr:col>4</xdr:col>
      <xdr:colOff>552450</xdr:colOff>
      <xdr:row>25</xdr:row>
      <xdr:rowOff>495300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05600" y="79724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25</xdr:row>
      <xdr:rowOff>523875</xdr:rowOff>
    </xdr:from>
    <xdr:to>
      <xdr:col>4</xdr:col>
      <xdr:colOff>552450</xdr:colOff>
      <xdr:row>26</xdr:row>
      <xdr:rowOff>504825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05600" y="8601075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26</xdr:row>
      <xdr:rowOff>523875</xdr:rowOff>
    </xdr:from>
    <xdr:to>
      <xdr:col>4</xdr:col>
      <xdr:colOff>552450</xdr:colOff>
      <xdr:row>27</xdr:row>
      <xdr:rowOff>504825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05600" y="9229725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27</xdr:row>
      <xdr:rowOff>523875</xdr:rowOff>
    </xdr:from>
    <xdr:to>
      <xdr:col>4</xdr:col>
      <xdr:colOff>552450</xdr:colOff>
      <xdr:row>28</xdr:row>
      <xdr:rowOff>495300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05600" y="98583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29</xdr:row>
      <xdr:rowOff>76200</xdr:rowOff>
    </xdr:from>
    <xdr:to>
      <xdr:col>4</xdr:col>
      <xdr:colOff>552450</xdr:colOff>
      <xdr:row>30</xdr:row>
      <xdr:rowOff>495300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05600" y="10668000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30</xdr:row>
      <xdr:rowOff>523875</xdr:rowOff>
    </xdr:from>
    <xdr:to>
      <xdr:col>4</xdr:col>
      <xdr:colOff>552450</xdr:colOff>
      <xdr:row>31</xdr:row>
      <xdr:rowOff>504825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05600" y="1127760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31</xdr:row>
      <xdr:rowOff>523875</xdr:rowOff>
    </xdr:from>
    <xdr:to>
      <xdr:col>4</xdr:col>
      <xdr:colOff>552450</xdr:colOff>
      <xdr:row>32</xdr:row>
      <xdr:rowOff>504825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05600" y="1190625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32</xdr:row>
      <xdr:rowOff>523875</xdr:rowOff>
    </xdr:from>
    <xdr:to>
      <xdr:col>4</xdr:col>
      <xdr:colOff>552450</xdr:colOff>
      <xdr:row>33</xdr:row>
      <xdr:rowOff>504825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05600" y="1253490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33</xdr:row>
      <xdr:rowOff>523875</xdr:rowOff>
    </xdr:from>
    <xdr:to>
      <xdr:col>4</xdr:col>
      <xdr:colOff>552450</xdr:colOff>
      <xdr:row>34</xdr:row>
      <xdr:rowOff>495300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05600" y="131635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34</xdr:row>
      <xdr:rowOff>523875</xdr:rowOff>
    </xdr:from>
    <xdr:to>
      <xdr:col>4</xdr:col>
      <xdr:colOff>552450</xdr:colOff>
      <xdr:row>35</xdr:row>
      <xdr:rowOff>495300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05600" y="137922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35</xdr:row>
      <xdr:rowOff>523875</xdr:rowOff>
    </xdr:from>
    <xdr:to>
      <xdr:col>4</xdr:col>
      <xdr:colOff>552450</xdr:colOff>
      <xdr:row>36</xdr:row>
      <xdr:rowOff>504825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05600" y="1442085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36</xdr:row>
      <xdr:rowOff>523875</xdr:rowOff>
    </xdr:from>
    <xdr:to>
      <xdr:col>4</xdr:col>
      <xdr:colOff>552450</xdr:colOff>
      <xdr:row>37</xdr:row>
      <xdr:rowOff>504825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05600" y="1504950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37</xdr:row>
      <xdr:rowOff>523875</xdr:rowOff>
    </xdr:from>
    <xdr:to>
      <xdr:col>4</xdr:col>
      <xdr:colOff>552450</xdr:colOff>
      <xdr:row>38</xdr:row>
      <xdr:rowOff>504825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05600" y="1567815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38</xdr:row>
      <xdr:rowOff>523875</xdr:rowOff>
    </xdr:from>
    <xdr:to>
      <xdr:col>4</xdr:col>
      <xdr:colOff>552450</xdr:colOff>
      <xdr:row>39</xdr:row>
      <xdr:rowOff>495300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05600" y="163068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39</xdr:row>
      <xdr:rowOff>523875</xdr:rowOff>
    </xdr:from>
    <xdr:to>
      <xdr:col>4</xdr:col>
      <xdr:colOff>552450</xdr:colOff>
      <xdr:row>40</xdr:row>
      <xdr:rowOff>504825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05600" y="1693545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40</xdr:row>
      <xdr:rowOff>523875</xdr:rowOff>
    </xdr:from>
    <xdr:to>
      <xdr:col>4</xdr:col>
      <xdr:colOff>552450</xdr:colOff>
      <xdr:row>41</xdr:row>
      <xdr:rowOff>495300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705600" y="175641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41</xdr:row>
      <xdr:rowOff>523875</xdr:rowOff>
    </xdr:from>
    <xdr:to>
      <xdr:col>4</xdr:col>
      <xdr:colOff>552450</xdr:colOff>
      <xdr:row>42</xdr:row>
      <xdr:rowOff>495300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05600" y="181927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42</xdr:row>
      <xdr:rowOff>523875</xdr:rowOff>
    </xdr:from>
    <xdr:to>
      <xdr:col>4</xdr:col>
      <xdr:colOff>552450</xdr:colOff>
      <xdr:row>43</xdr:row>
      <xdr:rowOff>504825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705600" y="1882140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43</xdr:row>
      <xdr:rowOff>523875</xdr:rowOff>
    </xdr:from>
    <xdr:to>
      <xdr:col>4</xdr:col>
      <xdr:colOff>552450</xdr:colOff>
      <xdr:row>44</xdr:row>
      <xdr:rowOff>504825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705600" y="1945005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44</xdr:row>
      <xdr:rowOff>561975</xdr:rowOff>
    </xdr:from>
    <xdr:to>
      <xdr:col>4</xdr:col>
      <xdr:colOff>552450</xdr:colOff>
      <xdr:row>45</xdr:row>
      <xdr:rowOff>533400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705600" y="201168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46</xdr:row>
      <xdr:rowOff>76200</xdr:rowOff>
    </xdr:from>
    <xdr:to>
      <xdr:col>4</xdr:col>
      <xdr:colOff>552450</xdr:colOff>
      <xdr:row>47</xdr:row>
      <xdr:rowOff>495300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705600" y="2088832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47</xdr:row>
      <xdr:rowOff>523875</xdr:rowOff>
    </xdr:from>
    <xdr:to>
      <xdr:col>4</xdr:col>
      <xdr:colOff>552450</xdr:colOff>
      <xdr:row>48</xdr:row>
      <xdr:rowOff>504825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705600" y="21497925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48</xdr:row>
      <xdr:rowOff>523875</xdr:rowOff>
    </xdr:from>
    <xdr:to>
      <xdr:col>4</xdr:col>
      <xdr:colOff>552450</xdr:colOff>
      <xdr:row>49</xdr:row>
      <xdr:rowOff>504825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705600" y="22126575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49</xdr:row>
      <xdr:rowOff>561975</xdr:rowOff>
    </xdr:from>
    <xdr:to>
      <xdr:col>4</xdr:col>
      <xdr:colOff>552450</xdr:colOff>
      <xdr:row>50</xdr:row>
      <xdr:rowOff>533400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05600" y="227933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50</xdr:row>
      <xdr:rowOff>561975</xdr:rowOff>
    </xdr:from>
    <xdr:to>
      <xdr:col>4</xdr:col>
      <xdr:colOff>552450</xdr:colOff>
      <xdr:row>51</xdr:row>
      <xdr:rowOff>533400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705600" y="234219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52</xdr:row>
      <xdr:rowOff>76200</xdr:rowOff>
    </xdr:from>
    <xdr:to>
      <xdr:col>4</xdr:col>
      <xdr:colOff>552450</xdr:colOff>
      <xdr:row>53</xdr:row>
      <xdr:rowOff>495300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705600" y="24193500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53</xdr:row>
      <xdr:rowOff>523875</xdr:rowOff>
    </xdr:from>
    <xdr:to>
      <xdr:col>4</xdr:col>
      <xdr:colOff>552450</xdr:colOff>
      <xdr:row>54</xdr:row>
      <xdr:rowOff>504825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705600" y="2480310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54</xdr:row>
      <xdr:rowOff>523875</xdr:rowOff>
    </xdr:from>
    <xdr:to>
      <xdr:col>4</xdr:col>
      <xdr:colOff>552450</xdr:colOff>
      <xdr:row>55</xdr:row>
      <xdr:rowOff>504825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705600" y="2543175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55</xdr:row>
      <xdr:rowOff>523875</xdr:rowOff>
    </xdr:from>
    <xdr:to>
      <xdr:col>4</xdr:col>
      <xdr:colOff>552450</xdr:colOff>
      <xdr:row>56</xdr:row>
      <xdr:rowOff>495300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705600" y="260604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56</xdr:row>
      <xdr:rowOff>523875</xdr:rowOff>
    </xdr:from>
    <xdr:to>
      <xdr:col>4</xdr:col>
      <xdr:colOff>552450</xdr:colOff>
      <xdr:row>57</xdr:row>
      <xdr:rowOff>495300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705600" y="266890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57</xdr:row>
      <xdr:rowOff>523875</xdr:rowOff>
    </xdr:from>
    <xdr:to>
      <xdr:col>4</xdr:col>
      <xdr:colOff>552450</xdr:colOff>
      <xdr:row>58</xdr:row>
      <xdr:rowOff>495300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705600" y="273177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58</xdr:row>
      <xdr:rowOff>523875</xdr:rowOff>
    </xdr:from>
    <xdr:to>
      <xdr:col>4</xdr:col>
      <xdr:colOff>552450</xdr:colOff>
      <xdr:row>59</xdr:row>
      <xdr:rowOff>504825</xdr:rowOff>
    </xdr:to>
    <xdr:pic>
      <xdr:nvPicPr>
        <xdr:cNvPr id="37" name="Рисунок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705600" y="27946350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59</xdr:row>
      <xdr:rowOff>523875</xdr:rowOff>
    </xdr:from>
    <xdr:to>
      <xdr:col>4</xdr:col>
      <xdr:colOff>552450</xdr:colOff>
      <xdr:row>60</xdr:row>
      <xdr:rowOff>495300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705600" y="285750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61</xdr:row>
      <xdr:rowOff>104775</xdr:rowOff>
    </xdr:from>
    <xdr:to>
      <xdr:col>4</xdr:col>
      <xdr:colOff>552450</xdr:colOff>
      <xdr:row>62</xdr:row>
      <xdr:rowOff>533400</xdr:rowOff>
    </xdr:to>
    <xdr:pic>
      <xdr:nvPicPr>
        <xdr:cNvPr id="39" name="Рисунок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705600" y="2941320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62</xdr:row>
      <xdr:rowOff>561975</xdr:rowOff>
    </xdr:from>
    <xdr:to>
      <xdr:col>4</xdr:col>
      <xdr:colOff>552450</xdr:colOff>
      <xdr:row>63</xdr:row>
      <xdr:rowOff>533400</xdr:rowOff>
    </xdr:to>
    <xdr:pic>
      <xdr:nvPicPr>
        <xdr:cNvPr id="40" name="Рисунок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705600" y="300323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63</xdr:row>
      <xdr:rowOff>561975</xdr:rowOff>
    </xdr:from>
    <xdr:to>
      <xdr:col>4</xdr:col>
      <xdr:colOff>552450</xdr:colOff>
      <xdr:row>64</xdr:row>
      <xdr:rowOff>533400</xdr:rowOff>
    </xdr:to>
    <xdr:pic>
      <xdr:nvPicPr>
        <xdr:cNvPr id="41" name="Рисунок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705600" y="306609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64</xdr:row>
      <xdr:rowOff>561975</xdr:rowOff>
    </xdr:from>
    <xdr:to>
      <xdr:col>4</xdr:col>
      <xdr:colOff>552450</xdr:colOff>
      <xdr:row>65</xdr:row>
      <xdr:rowOff>533400</xdr:rowOff>
    </xdr:to>
    <xdr:pic>
      <xdr:nvPicPr>
        <xdr:cNvPr id="42" name="Рисунок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705600" y="312896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65</xdr:row>
      <xdr:rowOff>561975</xdr:rowOff>
    </xdr:from>
    <xdr:to>
      <xdr:col>4</xdr:col>
      <xdr:colOff>552450</xdr:colOff>
      <xdr:row>66</xdr:row>
      <xdr:rowOff>533400</xdr:rowOff>
    </xdr:to>
    <xdr:pic>
      <xdr:nvPicPr>
        <xdr:cNvPr id="43" name="Рисунок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705600" y="319182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66</xdr:row>
      <xdr:rowOff>561975</xdr:rowOff>
    </xdr:from>
    <xdr:to>
      <xdr:col>4</xdr:col>
      <xdr:colOff>552450</xdr:colOff>
      <xdr:row>67</xdr:row>
      <xdr:rowOff>533400</xdr:rowOff>
    </xdr:to>
    <xdr:pic>
      <xdr:nvPicPr>
        <xdr:cNvPr id="44" name="Рисунок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705600" y="325469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68</xdr:row>
      <xdr:rowOff>104775</xdr:rowOff>
    </xdr:from>
    <xdr:to>
      <xdr:col>4</xdr:col>
      <xdr:colOff>552450</xdr:colOff>
      <xdr:row>69</xdr:row>
      <xdr:rowOff>533400</xdr:rowOff>
    </xdr:to>
    <xdr:pic>
      <xdr:nvPicPr>
        <xdr:cNvPr id="45" name="Рисунок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705600" y="33347025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69</xdr:row>
      <xdr:rowOff>561975</xdr:rowOff>
    </xdr:from>
    <xdr:to>
      <xdr:col>4</xdr:col>
      <xdr:colOff>552450</xdr:colOff>
      <xdr:row>70</xdr:row>
      <xdr:rowOff>533400</xdr:rowOff>
    </xdr:to>
    <xdr:pic>
      <xdr:nvPicPr>
        <xdr:cNvPr id="46" name="Рисунок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705600" y="339661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70</xdr:row>
      <xdr:rowOff>561975</xdr:rowOff>
    </xdr:from>
    <xdr:to>
      <xdr:col>4</xdr:col>
      <xdr:colOff>552450</xdr:colOff>
      <xdr:row>71</xdr:row>
      <xdr:rowOff>533400</xdr:rowOff>
    </xdr:to>
    <xdr:pic>
      <xdr:nvPicPr>
        <xdr:cNvPr id="47" name="Рисунок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705600" y="345948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71</xdr:row>
      <xdr:rowOff>561975</xdr:rowOff>
    </xdr:from>
    <xdr:to>
      <xdr:col>4</xdr:col>
      <xdr:colOff>552450</xdr:colOff>
      <xdr:row>72</xdr:row>
      <xdr:rowOff>533400</xdr:rowOff>
    </xdr:to>
    <xdr:pic>
      <xdr:nvPicPr>
        <xdr:cNvPr id="48" name="Рисунок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705600" y="352234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72</xdr:row>
      <xdr:rowOff>561975</xdr:rowOff>
    </xdr:from>
    <xdr:to>
      <xdr:col>4</xdr:col>
      <xdr:colOff>552450</xdr:colOff>
      <xdr:row>73</xdr:row>
      <xdr:rowOff>533400</xdr:rowOff>
    </xdr:to>
    <xdr:pic>
      <xdr:nvPicPr>
        <xdr:cNvPr id="49" name="Рисунок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705600" y="358521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73</xdr:row>
      <xdr:rowOff>561975</xdr:rowOff>
    </xdr:from>
    <xdr:to>
      <xdr:col>4</xdr:col>
      <xdr:colOff>552450</xdr:colOff>
      <xdr:row>74</xdr:row>
      <xdr:rowOff>533400</xdr:rowOff>
    </xdr:to>
    <xdr:pic>
      <xdr:nvPicPr>
        <xdr:cNvPr id="50" name="Рисунок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705600" y="364807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74</xdr:row>
      <xdr:rowOff>561975</xdr:rowOff>
    </xdr:from>
    <xdr:to>
      <xdr:col>4</xdr:col>
      <xdr:colOff>552450</xdr:colOff>
      <xdr:row>75</xdr:row>
      <xdr:rowOff>533400</xdr:rowOff>
    </xdr:to>
    <xdr:pic>
      <xdr:nvPicPr>
        <xdr:cNvPr id="51" name="Рисунок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705600" y="371094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75</xdr:row>
      <xdr:rowOff>561975</xdr:rowOff>
    </xdr:from>
    <xdr:to>
      <xdr:col>4</xdr:col>
      <xdr:colOff>552450</xdr:colOff>
      <xdr:row>76</xdr:row>
      <xdr:rowOff>533400</xdr:rowOff>
    </xdr:to>
    <xdr:pic>
      <xdr:nvPicPr>
        <xdr:cNvPr id="52" name="Рисунок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705600" y="377380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76</xdr:row>
      <xdr:rowOff>561975</xdr:rowOff>
    </xdr:from>
    <xdr:to>
      <xdr:col>4</xdr:col>
      <xdr:colOff>552450</xdr:colOff>
      <xdr:row>77</xdr:row>
      <xdr:rowOff>533400</xdr:rowOff>
    </xdr:to>
    <xdr:pic>
      <xdr:nvPicPr>
        <xdr:cNvPr id="53" name="Рисунок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705600" y="383667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77</xdr:row>
      <xdr:rowOff>561975</xdr:rowOff>
    </xdr:from>
    <xdr:to>
      <xdr:col>4</xdr:col>
      <xdr:colOff>552450</xdr:colOff>
      <xdr:row>78</xdr:row>
      <xdr:rowOff>533400</xdr:rowOff>
    </xdr:to>
    <xdr:pic>
      <xdr:nvPicPr>
        <xdr:cNvPr id="54" name="Рисунок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705600" y="389953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78</xdr:row>
      <xdr:rowOff>561975</xdr:rowOff>
    </xdr:from>
    <xdr:to>
      <xdr:col>4</xdr:col>
      <xdr:colOff>552450</xdr:colOff>
      <xdr:row>79</xdr:row>
      <xdr:rowOff>533400</xdr:rowOff>
    </xdr:to>
    <xdr:pic>
      <xdr:nvPicPr>
        <xdr:cNvPr id="55" name="Рисунок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705600" y="396240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79</xdr:row>
      <xdr:rowOff>561975</xdr:rowOff>
    </xdr:from>
    <xdr:to>
      <xdr:col>4</xdr:col>
      <xdr:colOff>552450</xdr:colOff>
      <xdr:row>80</xdr:row>
      <xdr:rowOff>533400</xdr:rowOff>
    </xdr:to>
    <xdr:pic>
      <xdr:nvPicPr>
        <xdr:cNvPr id="56" name="Рисунок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705600" y="402526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80</xdr:row>
      <xdr:rowOff>561975</xdr:rowOff>
    </xdr:from>
    <xdr:to>
      <xdr:col>4</xdr:col>
      <xdr:colOff>552450</xdr:colOff>
      <xdr:row>81</xdr:row>
      <xdr:rowOff>533400</xdr:rowOff>
    </xdr:to>
    <xdr:pic>
      <xdr:nvPicPr>
        <xdr:cNvPr id="57" name="Рисунок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705600" y="408813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81</xdr:row>
      <xdr:rowOff>561975</xdr:rowOff>
    </xdr:from>
    <xdr:to>
      <xdr:col>4</xdr:col>
      <xdr:colOff>552450</xdr:colOff>
      <xdr:row>82</xdr:row>
      <xdr:rowOff>533400</xdr:rowOff>
    </xdr:to>
    <xdr:pic>
      <xdr:nvPicPr>
        <xdr:cNvPr id="58" name="Рисунок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705600" y="415099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82</xdr:row>
      <xdr:rowOff>561975</xdr:rowOff>
    </xdr:from>
    <xdr:to>
      <xdr:col>4</xdr:col>
      <xdr:colOff>552450</xdr:colOff>
      <xdr:row>83</xdr:row>
      <xdr:rowOff>533400</xdr:rowOff>
    </xdr:to>
    <xdr:pic>
      <xdr:nvPicPr>
        <xdr:cNvPr id="59" name="Рисунок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705600" y="421386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83</xdr:row>
      <xdr:rowOff>561975</xdr:rowOff>
    </xdr:from>
    <xdr:to>
      <xdr:col>4</xdr:col>
      <xdr:colOff>552450</xdr:colOff>
      <xdr:row>84</xdr:row>
      <xdr:rowOff>533400</xdr:rowOff>
    </xdr:to>
    <xdr:pic>
      <xdr:nvPicPr>
        <xdr:cNvPr id="60" name="Рисунок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705600" y="427672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84</xdr:row>
      <xdr:rowOff>561975</xdr:rowOff>
    </xdr:from>
    <xdr:to>
      <xdr:col>4</xdr:col>
      <xdr:colOff>552450</xdr:colOff>
      <xdr:row>85</xdr:row>
      <xdr:rowOff>533400</xdr:rowOff>
    </xdr:to>
    <xdr:pic>
      <xdr:nvPicPr>
        <xdr:cNvPr id="61" name="Рисунок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705600" y="433959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85</xdr:row>
      <xdr:rowOff>561975</xdr:rowOff>
    </xdr:from>
    <xdr:to>
      <xdr:col>4</xdr:col>
      <xdr:colOff>552450</xdr:colOff>
      <xdr:row>86</xdr:row>
      <xdr:rowOff>533400</xdr:rowOff>
    </xdr:to>
    <xdr:pic>
      <xdr:nvPicPr>
        <xdr:cNvPr id="62" name="Рисунок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705600" y="440245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86</xdr:row>
      <xdr:rowOff>561975</xdr:rowOff>
    </xdr:from>
    <xdr:to>
      <xdr:col>4</xdr:col>
      <xdr:colOff>552450</xdr:colOff>
      <xdr:row>87</xdr:row>
      <xdr:rowOff>533400</xdr:rowOff>
    </xdr:to>
    <xdr:pic>
      <xdr:nvPicPr>
        <xdr:cNvPr id="63" name="Рисунок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705600" y="446532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87</xdr:row>
      <xdr:rowOff>561975</xdr:rowOff>
    </xdr:from>
    <xdr:to>
      <xdr:col>4</xdr:col>
      <xdr:colOff>552450</xdr:colOff>
      <xdr:row>88</xdr:row>
      <xdr:rowOff>533400</xdr:rowOff>
    </xdr:to>
    <xdr:pic>
      <xdr:nvPicPr>
        <xdr:cNvPr id="64" name="Рисунок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705600" y="452818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88</xdr:row>
      <xdr:rowOff>561975</xdr:rowOff>
    </xdr:from>
    <xdr:to>
      <xdr:col>4</xdr:col>
      <xdr:colOff>552450</xdr:colOff>
      <xdr:row>89</xdr:row>
      <xdr:rowOff>533400</xdr:rowOff>
    </xdr:to>
    <xdr:pic>
      <xdr:nvPicPr>
        <xdr:cNvPr id="65" name="Рисунок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705600" y="459105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89</xdr:row>
      <xdr:rowOff>561975</xdr:rowOff>
    </xdr:from>
    <xdr:to>
      <xdr:col>4</xdr:col>
      <xdr:colOff>552450</xdr:colOff>
      <xdr:row>90</xdr:row>
      <xdr:rowOff>533400</xdr:rowOff>
    </xdr:to>
    <xdr:pic>
      <xdr:nvPicPr>
        <xdr:cNvPr id="66" name="Рисунок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705600" y="465391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90</xdr:row>
      <xdr:rowOff>561975</xdr:rowOff>
    </xdr:from>
    <xdr:to>
      <xdr:col>4</xdr:col>
      <xdr:colOff>552450</xdr:colOff>
      <xdr:row>91</xdr:row>
      <xdr:rowOff>533400</xdr:rowOff>
    </xdr:to>
    <xdr:pic>
      <xdr:nvPicPr>
        <xdr:cNvPr id="67" name="Рисунок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705600" y="471678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91</xdr:row>
      <xdr:rowOff>561975</xdr:rowOff>
    </xdr:from>
    <xdr:to>
      <xdr:col>4</xdr:col>
      <xdr:colOff>552450</xdr:colOff>
      <xdr:row>92</xdr:row>
      <xdr:rowOff>533400</xdr:rowOff>
    </xdr:to>
    <xdr:pic>
      <xdr:nvPicPr>
        <xdr:cNvPr id="68" name="Рисунок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705600" y="477964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92</xdr:row>
      <xdr:rowOff>561975</xdr:rowOff>
    </xdr:from>
    <xdr:to>
      <xdr:col>4</xdr:col>
      <xdr:colOff>552450</xdr:colOff>
      <xdr:row>93</xdr:row>
      <xdr:rowOff>533400</xdr:rowOff>
    </xdr:to>
    <xdr:pic>
      <xdr:nvPicPr>
        <xdr:cNvPr id="69" name="Рисунок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705600" y="484251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93</xdr:row>
      <xdr:rowOff>561975</xdr:rowOff>
    </xdr:from>
    <xdr:to>
      <xdr:col>4</xdr:col>
      <xdr:colOff>552450</xdr:colOff>
      <xdr:row>94</xdr:row>
      <xdr:rowOff>533400</xdr:rowOff>
    </xdr:to>
    <xdr:pic>
      <xdr:nvPicPr>
        <xdr:cNvPr id="70" name="Рисунок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705600" y="490537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94</xdr:row>
      <xdr:rowOff>561975</xdr:rowOff>
    </xdr:from>
    <xdr:to>
      <xdr:col>4</xdr:col>
      <xdr:colOff>552450</xdr:colOff>
      <xdr:row>95</xdr:row>
      <xdr:rowOff>533400</xdr:rowOff>
    </xdr:to>
    <xdr:pic>
      <xdr:nvPicPr>
        <xdr:cNvPr id="71" name="Рисунок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705600" y="496824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95</xdr:row>
      <xdr:rowOff>561975</xdr:rowOff>
    </xdr:from>
    <xdr:to>
      <xdr:col>4</xdr:col>
      <xdr:colOff>552450</xdr:colOff>
      <xdr:row>96</xdr:row>
      <xdr:rowOff>533400</xdr:rowOff>
    </xdr:to>
    <xdr:pic>
      <xdr:nvPicPr>
        <xdr:cNvPr id="72" name="Рисунок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705600" y="503110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96</xdr:row>
      <xdr:rowOff>561975</xdr:rowOff>
    </xdr:from>
    <xdr:to>
      <xdr:col>4</xdr:col>
      <xdr:colOff>552450</xdr:colOff>
      <xdr:row>97</xdr:row>
      <xdr:rowOff>533400</xdr:rowOff>
    </xdr:to>
    <xdr:pic>
      <xdr:nvPicPr>
        <xdr:cNvPr id="73" name="Рисунок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705600" y="509397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97</xdr:row>
      <xdr:rowOff>561975</xdr:rowOff>
    </xdr:from>
    <xdr:to>
      <xdr:col>4</xdr:col>
      <xdr:colOff>552450</xdr:colOff>
      <xdr:row>98</xdr:row>
      <xdr:rowOff>533400</xdr:rowOff>
    </xdr:to>
    <xdr:pic>
      <xdr:nvPicPr>
        <xdr:cNvPr id="74" name="Рисунок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6705600" y="515683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98</xdr:row>
      <xdr:rowOff>561975</xdr:rowOff>
    </xdr:from>
    <xdr:to>
      <xdr:col>4</xdr:col>
      <xdr:colOff>552450</xdr:colOff>
      <xdr:row>99</xdr:row>
      <xdr:rowOff>533400</xdr:rowOff>
    </xdr:to>
    <xdr:pic>
      <xdr:nvPicPr>
        <xdr:cNvPr id="75" name="Рисунок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6705600" y="521970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99</xdr:row>
      <xdr:rowOff>561975</xdr:rowOff>
    </xdr:from>
    <xdr:to>
      <xdr:col>4</xdr:col>
      <xdr:colOff>552450</xdr:colOff>
      <xdr:row>100</xdr:row>
      <xdr:rowOff>533400</xdr:rowOff>
    </xdr:to>
    <xdr:pic>
      <xdr:nvPicPr>
        <xdr:cNvPr id="76" name="Рисунок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705600" y="528256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100</xdr:row>
      <xdr:rowOff>561975</xdr:rowOff>
    </xdr:from>
    <xdr:to>
      <xdr:col>4</xdr:col>
      <xdr:colOff>552450</xdr:colOff>
      <xdr:row>101</xdr:row>
      <xdr:rowOff>533400</xdr:rowOff>
    </xdr:to>
    <xdr:pic>
      <xdr:nvPicPr>
        <xdr:cNvPr id="77" name="Рисунок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705600" y="534543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101</xdr:row>
      <xdr:rowOff>561975</xdr:rowOff>
    </xdr:from>
    <xdr:to>
      <xdr:col>4</xdr:col>
      <xdr:colOff>552450</xdr:colOff>
      <xdr:row>102</xdr:row>
      <xdr:rowOff>533400</xdr:rowOff>
    </xdr:to>
    <xdr:pic>
      <xdr:nvPicPr>
        <xdr:cNvPr id="78" name="Рисунок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6705600" y="540829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102</xdr:row>
      <xdr:rowOff>561975</xdr:rowOff>
    </xdr:from>
    <xdr:to>
      <xdr:col>4</xdr:col>
      <xdr:colOff>552450</xdr:colOff>
      <xdr:row>103</xdr:row>
      <xdr:rowOff>533400</xdr:rowOff>
    </xdr:to>
    <xdr:pic>
      <xdr:nvPicPr>
        <xdr:cNvPr id="79" name="Рисунок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705600" y="547116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103</xdr:row>
      <xdr:rowOff>561975</xdr:rowOff>
    </xdr:from>
    <xdr:to>
      <xdr:col>4</xdr:col>
      <xdr:colOff>552450</xdr:colOff>
      <xdr:row>104</xdr:row>
      <xdr:rowOff>533400</xdr:rowOff>
    </xdr:to>
    <xdr:pic>
      <xdr:nvPicPr>
        <xdr:cNvPr id="80" name="Рисунок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705600" y="553402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104</xdr:row>
      <xdr:rowOff>600075</xdr:rowOff>
    </xdr:from>
    <xdr:to>
      <xdr:col>4</xdr:col>
      <xdr:colOff>552450</xdr:colOff>
      <xdr:row>105</xdr:row>
      <xdr:rowOff>571500</xdr:rowOff>
    </xdr:to>
    <xdr:pic>
      <xdr:nvPicPr>
        <xdr:cNvPr id="81" name="Рисунок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705600" y="560070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105</xdr:row>
      <xdr:rowOff>600075</xdr:rowOff>
    </xdr:from>
    <xdr:to>
      <xdr:col>4</xdr:col>
      <xdr:colOff>552450</xdr:colOff>
      <xdr:row>106</xdr:row>
      <xdr:rowOff>571500</xdr:rowOff>
    </xdr:to>
    <xdr:pic>
      <xdr:nvPicPr>
        <xdr:cNvPr id="82" name="Рисунок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705600" y="566356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106</xdr:row>
      <xdr:rowOff>600075</xdr:rowOff>
    </xdr:from>
    <xdr:to>
      <xdr:col>4</xdr:col>
      <xdr:colOff>552450</xdr:colOff>
      <xdr:row>107</xdr:row>
      <xdr:rowOff>571500</xdr:rowOff>
    </xdr:to>
    <xdr:pic>
      <xdr:nvPicPr>
        <xdr:cNvPr id="83" name="Рисунок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705600" y="572643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107</xdr:row>
      <xdr:rowOff>600075</xdr:rowOff>
    </xdr:from>
    <xdr:to>
      <xdr:col>4</xdr:col>
      <xdr:colOff>552450</xdr:colOff>
      <xdr:row>108</xdr:row>
      <xdr:rowOff>571500</xdr:rowOff>
    </xdr:to>
    <xdr:pic>
      <xdr:nvPicPr>
        <xdr:cNvPr id="84" name="Рисунок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6705600" y="578929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108</xdr:row>
      <xdr:rowOff>600075</xdr:rowOff>
    </xdr:from>
    <xdr:to>
      <xdr:col>4</xdr:col>
      <xdr:colOff>552450</xdr:colOff>
      <xdr:row>109</xdr:row>
      <xdr:rowOff>571500</xdr:rowOff>
    </xdr:to>
    <xdr:pic>
      <xdr:nvPicPr>
        <xdr:cNvPr id="85" name="Рисунок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705600" y="585216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109</xdr:row>
      <xdr:rowOff>600075</xdr:rowOff>
    </xdr:from>
    <xdr:to>
      <xdr:col>4</xdr:col>
      <xdr:colOff>552450</xdr:colOff>
      <xdr:row>110</xdr:row>
      <xdr:rowOff>571500</xdr:rowOff>
    </xdr:to>
    <xdr:pic>
      <xdr:nvPicPr>
        <xdr:cNvPr id="86" name="Рисунок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6705600" y="591502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110</xdr:row>
      <xdr:rowOff>600075</xdr:rowOff>
    </xdr:from>
    <xdr:to>
      <xdr:col>4</xdr:col>
      <xdr:colOff>552450</xdr:colOff>
      <xdr:row>111</xdr:row>
      <xdr:rowOff>571500</xdr:rowOff>
    </xdr:to>
    <xdr:pic>
      <xdr:nvPicPr>
        <xdr:cNvPr id="87" name="Рисунок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6705600" y="597789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111</xdr:row>
      <xdr:rowOff>600075</xdr:rowOff>
    </xdr:from>
    <xdr:to>
      <xdr:col>4</xdr:col>
      <xdr:colOff>552450</xdr:colOff>
      <xdr:row>112</xdr:row>
      <xdr:rowOff>571500</xdr:rowOff>
    </xdr:to>
    <xdr:pic>
      <xdr:nvPicPr>
        <xdr:cNvPr id="88" name="Рисунок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6705600" y="6040755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113</xdr:row>
      <xdr:rowOff>9525</xdr:rowOff>
    </xdr:from>
    <xdr:to>
      <xdr:col>4</xdr:col>
      <xdr:colOff>552450</xdr:colOff>
      <xdr:row>113</xdr:row>
      <xdr:rowOff>609600</xdr:rowOff>
    </xdr:to>
    <xdr:pic>
      <xdr:nvPicPr>
        <xdr:cNvPr id="89" name="Рисунок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705600" y="610743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114</xdr:row>
      <xdr:rowOff>133350</xdr:rowOff>
    </xdr:from>
    <xdr:to>
      <xdr:col>4</xdr:col>
      <xdr:colOff>552450</xdr:colOff>
      <xdr:row>115</xdr:row>
      <xdr:rowOff>571500</xdr:rowOff>
    </xdr:to>
    <xdr:pic>
      <xdr:nvPicPr>
        <xdr:cNvPr id="90" name="Рисунок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6705600" y="618267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115</xdr:row>
      <xdr:rowOff>600075</xdr:rowOff>
    </xdr:from>
    <xdr:to>
      <xdr:col>4</xdr:col>
      <xdr:colOff>552450</xdr:colOff>
      <xdr:row>116</xdr:row>
      <xdr:rowOff>571500</xdr:rowOff>
    </xdr:to>
    <xdr:pic>
      <xdr:nvPicPr>
        <xdr:cNvPr id="91" name="Рисунок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705600" y="624554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116</xdr:row>
      <xdr:rowOff>600075</xdr:rowOff>
    </xdr:from>
    <xdr:to>
      <xdr:col>4</xdr:col>
      <xdr:colOff>552450</xdr:colOff>
      <xdr:row>117</xdr:row>
      <xdr:rowOff>571500</xdr:rowOff>
    </xdr:to>
    <xdr:pic>
      <xdr:nvPicPr>
        <xdr:cNvPr id="92" name="Рисунок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6705600" y="630840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117</xdr:row>
      <xdr:rowOff>600075</xdr:rowOff>
    </xdr:from>
    <xdr:to>
      <xdr:col>4</xdr:col>
      <xdr:colOff>552450</xdr:colOff>
      <xdr:row>118</xdr:row>
      <xdr:rowOff>571500</xdr:rowOff>
    </xdr:to>
    <xdr:pic>
      <xdr:nvPicPr>
        <xdr:cNvPr id="93" name="Рисунок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705600" y="637127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118</xdr:row>
      <xdr:rowOff>600075</xdr:rowOff>
    </xdr:from>
    <xdr:to>
      <xdr:col>4</xdr:col>
      <xdr:colOff>552450</xdr:colOff>
      <xdr:row>119</xdr:row>
      <xdr:rowOff>571500</xdr:rowOff>
    </xdr:to>
    <xdr:pic>
      <xdr:nvPicPr>
        <xdr:cNvPr id="94" name="Рисунок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6705600" y="643413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119</xdr:row>
      <xdr:rowOff>600075</xdr:rowOff>
    </xdr:from>
    <xdr:to>
      <xdr:col>4</xdr:col>
      <xdr:colOff>552450</xdr:colOff>
      <xdr:row>120</xdr:row>
      <xdr:rowOff>571500</xdr:rowOff>
    </xdr:to>
    <xdr:pic>
      <xdr:nvPicPr>
        <xdr:cNvPr id="95" name="Рисунок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6705600" y="649700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120</xdr:row>
      <xdr:rowOff>600075</xdr:rowOff>
    </xdr:from>
    <xdr:to>
      <xdr:col>4</xdr:col>
      <xdr:colOff>552450</xdr:colOff>
      <xdr:row>121</xdr:row>
      <xdr:rowOff>571500</xdr:rowOff>
    </xdr:to>
    <xdr:pic>
      <xdr:nvPicPr>
        <xdr:cNvPr id="96" name="Рисунок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6705600" y="655986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121</xdr:row>
      <xdr:rowOff>600075</xdr:rowOff>
    </xdr:from>
    <xdr:to>
      <xdr:col>4</xdr:col>
      <xdr:colOff>552450</xdr:colOff>
      <xdr:row>122</xdr:row>
      <xdr:rowOff>571500</xdr:rowOff>
    </xdr:to>
    <xdr:pic>
      <xdr:nvPicPr>
        <xdr:cNvPr id="97" name="Рисунок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705600" y="662273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122</xdr:row>
      <xdr:rowOff>600075</xdr:rowOff>
    </xdr:from>
    <xdr:to>
      <xdr:col>4</xdr:col>
      <xdr:colOff>552450</xdr:colOff>
      <xdr:row>123</xdr:row>
      <xdr:rowOff>571500</xdr:rowOff>
    </xdr:to>
    <xdr:pic>
      <xdr:nvPicPr>
        <xdr:cNvPr id="98" name="Рисунок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705600" y="668559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123</xdr:row>
      <xdr:rowOff>600075</xdr:rowOff>
    </xdr:from>
    <xdr:to>
      <xdr:col>4</xdr:col>
      <xdr:colOff>552450</xdr:colOff>
      <xdr:row>124</xdr:row>
      <xdr:rowOff>571500</xdr:rowOff>
    </xdr:to>
    <xdr:pic>
      <xdr:nvPicPr>
        <xdr:cNvPr id="99" name="Рисунок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6705600" y="674846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124</xdr:row>
      <xdr:rowOff>600075</xdr:rowOff>
    </xdr:from>
    <xdr:to>
      <xdr:col>4</xdr:col>
      <xdr:colOff>552450</xdr:colOff>
      <xdr:row>125</xdr:row>
      <xdr:rowOff>571500</xdr:rowOff>
    </xdr:to>
    <xdr:pic>
      <xdr:nvPicPr>
        <xdr:cNvPr id="100" name="Рисунок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6705600" y="681132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125</xdr:row>
      <xdr:rowOff>600075</xdr:rowOff>
    </xdr:from>
    <xdr:to>
      <xdr:col>4</xdr:col>
      <xdr:colOff>552450</xdr:colOff>
      <xdr:row>126</xdr:row>
      <xdr:rowOff>571500</xdr:rowOff>
    </xdr:to>
    <xdr:pic>
      <xdr:nvPicPr>
        <xdr:cNvPr id="101" name="Рисунок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705600" y="6874192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126</xdr:row>
      <xdr:rowOff>600075</xdr:rowOff>
    </xdr:from>
    <xdr:to>
      <xdr:col>4</xdr:col>
      <xdr:colOff>552450</xdr:colOff>
      <xdr:row>127</xdr:row>
      <xdr:rowOff>571500</xdr:rowOff>
    </xdr:to>
    <xdr:pic>
      <xdr:nvPicPr>
        <xdr:cNvPr id="102" name="Рисунок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6705600" y="693705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2095500</xdr:colOff>
      <xdr:row>2</xdr:row>
      <xdr:rowOff>438150</xdr:rowOff>
    </xdr:to>
    <xdr:pic>
      <xdr:nvPicPr>
        <xdr:cNvPr id="103" name="Picture 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0" y="0"/>
          <a:ext cx="3933825" cy="1733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mg.webcdn.ru/catalog/Photo/Fix%20barcode/4606500499571.jpg" TargetMode="External" /><Relationship Id="rId2" Type="http://schemas.openxmlformats.org/officeDocument/2006/relationships/hyperlink" Target="https://img.webcdn.ru/catalog/Photo/Fix%20barcode/4606500569915.jpg" TargetMode="External" /><Relationship Id="rId3" Type="http://schemas.openxmlformats.org/officeDocument/2006/relationships/hyperlink" Target="https://img.webcdn.ru/catalog/Photo/Fix%20barcode/4606500499533.jpg" TargetMode="External" /><Relationship Id="rId4" Type="http://schemas.openxmlformats.org/officeDocument/2006/relationships/hyperlink" Target="https://img.webcdn.ru/catalog/Photo/Fix%20barcode/4606500499588.jpg" TargetMode="External" /><Relationship Id="rId5" Type="http://schemas.openxmlformats.org/officeDocument/2006/relationships/hyperlink" Target="https://img.webcdn.ru/catalog/Photo/Fix%20barcode/4606500505876.jpg" TargetMode="External" /><Relationship Id="rId6" Type="http://schemas.openxmlformats.org/officeDocument/2006/relationships/hyperlink" Target="https://img.webcdn.ru/catalog/Photo/Fix%20barcode/4606500499564.jpg" TargetMode="External" /><Relationship Id="rId7" Type="http://schemas.openxmlformats.org/officeDocument/2006/relationships/hyperlink" Target="https://img.webcdn.ru/catalog/Photo/Fix%20barcode/4606500505869.jpg" TargetMode="External" /><Relationship Id="rId8" Type="http://schemas.openxmlformats.org/officeDocument/2006/relationships/hyperlink" Target="https://img.webcdn.ru/catalog/Photo/Fix%20barcode/4606500507535.jpg" TargetMode="External" /><Relationship Id="rId9" Type="http://schemas.openxmlformats.org/officeDocument/2006/relationships/hyperlink" Target="https://img.webcdn.ru/catalog/Photo/Fix%20barcode/4606500505845.jpg" TargetMode="External" /><Relationship Id="rId10" Type="http://schemas.openxmlformats.org/officeDocument/2006/relationships/hyperlink" Target="https://img.webcdn.ru/catalog/Photo/Fix%20barcode/4606500720767.jpg" TargetMode="External" /><Relationship Id="rId11" Type="http://schemas.openxmlformats.org/officeDocument/2006/relationships/hyperlink" Target="https://img.webcdn.ru/catalog/Photo/Fix%20barcode/4606500850204.jpg" TargetMode="External" /><Relationship Id="rId12" Type="http://schemas.openxmlformats.org/officeDocument/2006/relationships/hyperlink" Target="https://img.webcdn.ru/catalog/Photo/Fix%20barcode/4606500850211.jpg" TargetMode="External" /><Relationship Id="rId13" Type="http://schemas.openxmlformats.org/officeDocument/2006/relationships/hyperlink" Target="https://img.webcdn.ru/catalog/Photo/Fix%20barcode/4606500796410.jpg" TargetMode="External" /><Relationship Id="rId14" Type="http://schemas.openxmlformats.org/officeDocument/2006/relationships/hyperlink" Target="https://img.webcdn.ru/catalog/Photo/Fix%20barcode/4606500850228.jpg" TargetMode="External" /><Relationship Id="rId15" Type="http://schemas.openxmlformats.org/officeDocument/2006/relationships/hyperlink" Target="https://img.webcdn.ru/catalog/Photo/Fix%20barcode/4606500796441.jpg" TargetMode="External" /><Relationship Id="rId16" Type="http://schemas.openxmlformats.org/officeDocument/2006/relationships/hyperlink" Target="https://img.webcdn.ru/catalog/Photo/Fix%20barcode/4606500720750.jpg" TargetMode="External" /><Relationship Id="rId17" Type="http://schemas.openxmlformats.org/officeDocument/2006/relationships/hyperlink" Target="https://img.webcdn.ru/catalog/Photo/Fix%20barcode/4606500720798.jpg" TargetMode="External" /><Relationship Id="rId18" Type="http://schemas.openxmlformats.org/officeDocument/2006/relationships/hyperlink" Target="https://img.webcdn.ru/catalog/Photo/Fix%20barcode/4606500720774.jpg" TargetMode="External" /><Relationship Id="rId19" Type="http://schemas.openxmlformats.org/officeDocument/2006/relationships/hyperlink" Target="https://img.webcdn.ru/catalog/Photo/Fix%20barcode/4606500796359.jpg" TargetMode="External" /><Relationship Id="rId20" Type="http://schemas.openxmlformats.org/officeDocument/2006/relationships/hyperlink" Target="https://img.webcdn.ru/catalog/Photo/Fix%20barcode/4606500720811.jpg" TargetMode="External" /><Relationship Id="rId21" Type="http://schemas.openxmlformats.org/officeDocument/2006/relationships/hyperlink" Target="https://img.webcdn.ru/catalog/Photo/Fix%20barcode/4606500720804.jpg" TargetMode="External" /><Relationship Id="rId22" Type="http://schemas.openxmlformats.org/officeDocument/2006/relationships/hyperlink" Target="https://img.webcdn.ru/catalog/Photo/Fix%20barcode/4606500720828.jpg" TargetMode="External" /><Relationship Id="rId23" Type="http://schemas.openxmlformats.org/officeDocument/2006/relationships/hyperlink" Target="https://img.webcdn.ru/catalog/Photo/Fix%20barcode/4606500720743.jpg" TargetMode="External" /><Relationship Id="rId24" Type="http://schemas.openxmlformats.org/officeDocument/2006/relationships/hyperlink" Target="https://img.webcdn.ru/catalog/Photo/Fix%20barcode/4606500720781.jpg" TargetMode="External" /><Relationship Id="rId25" Type="http://schemas.openxmlformats.org/officeDocument/2006/relationships/hyperlink" Target="https://img.webcdn.ru/catalog/Photo/Fix%20barcode/4606500796472.jpg" TargetMode="External" /><Relationship Id="rId26" Type="http://schemas.openxmlformats.org/officeDocument/2006/relationships/hyperlink" Target="https://img.webcdn.ru/catalog/Photo/Fix%20barcode/4606500754502.jpg" TargetMode="External" /><Relationship Id="rId27" Type="http://schemas.openxmlformats.org/officeDocument/2006/relationships/hyperlink" Target="https://img.webcdn.ru/catalog/Photo/Fix%20barcode/4606500850242.jpg" TargetMode="External" /><Relationship Id="rId28" Type="http://schemas.openxmlformats.org/officeDocument/2006/relationships/hyperlink" Target="https://img.webcdn.ru/catalog/Photo/Fix%20barcode/4606500754496.jpg" TargetMode="External" /><Relationship Id="rId29" Type="http://schemas.openxmlformats.org/officeDocument/2006/relationships/hyperlink" Target="https://img.webcdn.ru/catalog/Photo/Fix%20barcode/4606500507542.jpg" TargetMode="External" /><Relationship Id="rId30" Type="http://schemas.openxmlformats.org/officeDocument/2006/relationships/hyperlink" Target="https://img.webcdn.ru/catalog/Photo/Fix%20barcode/4606500796427.jpg" TargetMode="External" /><Relationship Id="rId31" Type="http://schemas.openxmlformats.org/officeDocument/2006/relationships/hyperlink" Target="https://img.webcdn.ru/catalog/Photo/Fix%20barcode/4606500028986.jpg" TargetMode="External" /><Relationship Id="rId32" Type="http://schemas.openxmlformats.org/officeDocument/2006/relationships/hyperlink" Target="https://img.webcdn.ru/catalog/Photo/Fix%20barcode/4606500832385.jpg" TargetMode="External" /><Relationship Id="rId33" Type="http://schemas.openxmlformats.org/officeDocument/2006/relationships/hyperlink" Target="https://img.webcdn.ru/catalog/Photo/Fix%20barcode/4606500832354.jpg" TargetMode="External" /><Relationship Id="rId34" Type="http://schemas.openxmlformats.org/officeDocument/2006/relationships/hyperlink" Target="https://img.webcdn.ru/catalog/Photo/Fix%20barcode/4606500850259.jpg" TargetMode="External" /><Relationship Id="rId35" Type="http://schemas.openxmlformats.org/officeDocument/2006/relationships/hyperlink" Target="https://img.webcdn.ru/catalog/Photo/Fix%20barcode/4606500850266.jpg" TargetMode="External" /><Relationship Id="rId36" Type="http://schemas.openxmlformats.org/officeDocument/2006/relationships/hyperlink" Target="https://img.webcdn.ru/catalog/Photo/Fix%20barcode/4606500850273.jpg" TargetMode="External" /><Relationship Id="rId37" Type="http://schemas.openxmlformats.org/officeDocument/2006/relationships/hyperlink" Target="https://img.webcdn.ru/catalog/Photo/Fix%20barcode/4606500850280.jpg" TargetMode="External" /><Relationship Id="rId38" Type="http://schemas.openxmlformats.org/officeDocument/2006/relationships/hyperlink" Target="https://img.webcdn.ru/catalog/Photo/Fix%20barcode/4606500850297.jpg" TargetMode="External" /><Relationship Id="rId39" Type="http://schemas.openxmlformats.org/officeDocument/2006/relationships/hyperlink" Target="https://img.webcdn.ru/catalog/Photo/Fix%20barcode/4606500174478.jpg" TargetMode="External" /><Relationship Id="rId40" Type="http://schemas.openxmlformats.org/officeDocument/2006/relationships/hyperlink" Target="https://img.webcdn.ru/catalog/Photo/Fix%20barcode/4606500174454.jpg" TargetMode="External" /><Relationship Id="rId41" Type="http://schemas.openxmlformats.org/officeDocument/2006/relationships/hyperlink" Target="https://img.webcdn.ru/catalog/Photo/Fix%20barcode/4606500174492.jpg" TargetMode="External" /><Relationship Id="rId42" Type="http://schemas.openxmlformats.org/officeDocument/2006/relationships/hyperlink" Target="https://img.webcdn.ru/catalog/Photo/Fix%20barcode/4606500174461.jpg" TargetMode="External" /><Relationship Id="rId43" Type="http://schemas.openxmlformats.org/officeDocument/2006/relationships/hyperlink" Target="https://img.webcdn.ru/catalog/Photo/Fix%20barcode/4606500174485.jpg" TargetMode="External" /><Relationship Id="rId44" Type="http://schemas.openxmlformats.org/officeDocument/2006/relationships/hyperlink" Target="https://img.webcdn.ru/catalog/Photo/Fix%20barcode/4606500850310.jpg" TargetMode="External" /><Relationship Id="rId45" Type="http://schemas.openxmlformats.org/officeDocument/2006/relationships/hyperlink" Target="https://img.webcdn.ru/catalog/Photo/Fix%20barcode/4606500040278.jpg" TargetMode="External" /><Relationship Id="rId46" Type="http://schemas.openxmlformats.org/officeDocument/2006/relationships/hyperlink" Target="https://img.webcdn.ru/catalog/Photo/Fix%20barcode/4606500088553.jpg" TargetMode="External" /><Relationship Id="rId47" Type="http://schemas.openxmlformats.org/officeDocument/2006/relationships/hyperlink" Target="https://img.webcdn.ru/catalog/Photo/Fix%20barcode/4606500029075.jpg" TargetMode="External" /><Relationship Id="rId48" Type="http://schemas.openxmlformats.org/officeDocument/2006/relationships/hyperlink" Target="https://img.webcdn.ru/catalog/Photo/Fix%20barcode/4606500088621.jpg" TargetMode="External" /><Relationship Id="rId49" Type="http://schemas.openxmlformats.org/officeDocument/2006/relationships/hyperlink" Target="https://img.webcdn.ru/catalog/Photo/Fix%20barcode/4606500040285.jpg" TargetMode="External" /><Relationship Id="rId50" Type="http://schemas.openxmlformats.org/officeDocument/2006/relationships/hyperlink" Target="https://img.webcdn.ru/catalog/Photo/Fix%20barcode/4606500029082.jpg" TargetMode="External" /><Relationship Id="rId51" Type="http://schemas.openxmlformats.org/officeDocument/2006/relationships/hyperlink" Target="https://img.webcdn.ru/catalog/Photo/Fix%20barcode/4606500091416.jpg" TargetMode="External" /><Relationship Id="rId52" Type="http://schemas.openxmlformats.org/officeDocument/2006/relationships/hyperlink" Target="https://img.webcdn.ru/catalog/Photo/Fix%20barcode/4606500040223.jpg" TargetMode="External" /><Relationship Id="rId53" Type="http://schemas.openxmlformats.org/officeDocument/2006/relationships/hyperlink" Target="https://img.webcdn.ru/catalog/Photo/Fix%20barcode/4606500029105.jpg" TargetMode="External" /><Relationship Id="rId54" Type="http://schemas.openxmlformats.org/officeDocument/2006/relationships/hyperlink" Target="https://img.webcdn.ru/catalog/Photo/Fix%20barcode/4606500088560.jpg" TargetMode="External" /><Relationship Id="rId55" Type="http://schemas.openxmlformats.org/officeDocument/2006/relationships/hyperlink" Target="https://img.webcdn.ru/catalog/Photo/Fix%20barcode/4606500040261.jpg" TargetMode="External" /><Relationship Id="rId56" Type="http://schemas.openxmlformats.org/officeDocument/2006/relationships/hyperlink" Target="https://img.webcdn.ru/catalog/Photo/Fix%20barcode/4606500027750.jpg" TargetMode="External" /><Relationship Id="rId57" Type="http://schemas.openxmlformats.org/officeDocument/2006/relationships/hyperlink" Target="https://img.webcdn.ru/catalog/Photo/Fix%20barcode/4606500027705.jpg" TargetMode="External" /><Relationship Id="rId58" Type="http://schemas.openxmlformats.org/officeDocument/2006/relationships/hyperlink" Target="https://img.webcdn.ru/catalog/Photo/Fix%20barcode/4606500027729.jpg" TargetMode="External" /><Relationship Id="rId59" Type="http://schemas.openxmlformats.org/officeDocument/2006/relationships/hyperlink" Target="https://img.webcdn.ru/catalog/Photo/Fix%20barcode/4606500174447.jpg" TargetMode="External" /><Relationship Id="rId60" Type="http://schemas.openxmlformats.org/officeDocument/2006/relationships/hyperlink" Target="https://img.webcdn.ru/catalog/Photo/Fix%20barcode/4606500091423.jpg" TargetMode="External" /><Relationship Id="rId61" Type="http://schemas.openxmlformats.org/officeDocument/2006/relationships/hyperlink" Target="https://img.webcdn.ru/catalog/Photo/Fix%20barcode/4606500088591.jpg" TargetMode="External" /><Relationship Id="rId62" Type="http://schemas.openxmlformats.org/officeDocument/2006/relationships/hyperlink" Target="https://img.webcdn.ru/catalog/Photo/Fix%20barcode/4606500091379.jpg" TargetMode="External" /><Relationship Id="rId63" Type="http://schemas.openxmlformats.org/officeDocument/2006/relationships/hyperlink" Target="https://img.webcdn.ru/catalog/Photo/Fix%20barcode/4606500850327.jpg" TargetMode="External" /><Relationship Id="rId64" Type="http://schemas.openxmlformats.org/officeDocument/2006/relationships/hyperlink" Target="https://img.webcdn.ru/catalog/Photo/Fix%20barcode/4606500088607.jpg" TargetMode="External" /><Relationship Id="rId65" Type="http://schemas.openxmlformats.org/officeDocument/2006/relationships/hyperlink" Target="https://img.webcdn.ru/catalog/Photo/Fix%20barcode/4606500091386.jpg" TargetMode="External" /><Relationship Id="rId66" Type="http://schemas.openxmlformats.org/officeDocument/2006/relationships/hyperlink" Target="https://img.webcdn.ru/catalog/Photo/Fix%20barcode/4606500029051.jpg" TargetMode="External" /><Relationship Id="rId67" Type="http://schemas.openxmlformats.org/officeDocument/2006/relationships/hyperlink" Target="https://img.webcdn.ru/catalog/Photo/Fix%20barcode/4606500027668.jpg" TargetMode="External" /><Relationship Id="rId68" Type="http://schemas.openxmlformats.org/officeDocument/2006/relationships/hyperlink" Target="https://img.webcdn.ru/catalog/Photo/Fix%20barcode/4606500088584.jpg" TargetMode="External" /><Relationship Id="rId69" Type="http://schemas.openxmlformats.org/officeDocument/2006/relationships/hyperlink" Target="https://img.webcdn.ru/catalog/Photo/Fix%20barcode/4606500027644.jpg" TargetMode="External" /><Relationship Id="rId70" Type="http://schemas.openxmlformats.org/officeDocument/2006/relationships/hyperlink" Target="https://img.webcdn.ru/catalog/Photo/Fix%20barcode/4606500029020.jpg" TargetMode="External" /><Relationship Id="rId71" Type="http://schemas.openxmlformats.org/officeDocument/2006/relationships/hyperlink" Target="https://img.webcdn.ru/catalog/Photo/Fix%20barcode/4606500027651.jpg" TargetMode="External" /><Relationship Id="rId72" Type="http://schemas.openxmlformats.org/officeDocument/2006/relationships/hyperlink" Target="https://img.webcdn.ru/catalog/Photo/Fix%20barcode/4606500029044.jpg" TargetMode="External" /><Relationship Id="rId73" Type="http://schemas.openxmlformats.org/officeDocument/2006/relationships/hyperlink" Target="https://img.webcdn.ru/catalog/Photo/Fix%20barcode/4606500091409.jpg" TargetMode="External" /><Relationship Id="rId74" Type="http://schemas.openxmlformats.org/officeDocument/2006/relationships/hyperlink" Target="https://img.webcdn.ru/catalog/Photo/Fix%20barcode/4606500029068.jpg" TargetMode="External" /><Relationship Id="rId75" Type="http://schemas.openxmlformats.org/officeDocument/2006/relationships/hyperlink" Target="https://img.webcdn.ru/catalog/Photo/Fix%20barcode/4606500027675.jpg" TargetMode="External" /><Relationship Id="rId76" Type="http://schemas.openxmlformats.org/officeDocument/2006/relationships/hyperlink" Target="https://img.webcdn.ru/catalog/Photo/Fix%20barcode/4606500029037.jpg" TargetMode="External" /><Relationship Id="rId77" Type="http://schemas.openxmlformats.org/officeDocument/2006/relationships/hyperlink" Target="https://img.webcdn.ru/catalog/Photo/Fix%20barcode/4606500029099.jpg" TargetMode="External" /><Relationship Id="rId78" Type="http://schemas.openxmlformats.org/officeDocument/2006/relationships/hyperlink" Target="https://img.webcdn.ru/catalog/Photo/Fix%20barcode/4606500029013.jpg" TargetMode="External" /><Relationship Id="rId79" Type="http://schemas.openxmlformats.org/officeDocument/2006/relationships/hyperlink" Target="https://img.webcdn.ru/catalog/Photo/Fix%20barcode/4606500754588.jpg" TargetMode="External" /><Relationship Id="rId80" Type="http://schemas.openxmlformats.org/officeDocument/2006/relationships/hyperlink" Target="https://img.webcdn.ru/catalog/Photo/Fix%20barcode/4606500754625.jpg" TargetMode="External" /><Relationship Id="rId81" Type="http://schemas.openxmlformats.org/officeDocument/2006/relationships/hyperlink" Target="https://img.webcdn.ru/catalog/Photo/Fix%20barcode/4606500754632.jpg" TargetMode="External" /><Relationship Id="rId82" Type="http://schemas.openxmlformats.org/officeDocument/2006/relationships/hyperlink" Target="https://img.webcdn.ru/catalog/Photo/Fix%20barcode/4606500754649.jpg" TargetMode="External" /><Relationship Id="rId83" Type="http://schemas.openxmlformats.org/officeDocument/2006/relationships/hyperlink" Target="https://img.webcdn.ru/catalog/Photo/Fix%20barcode/4606500754663.jpg" TargetMode="External" /><Relationship Id="rId84" Type="http://schemas.openxmlformats.org/officeDocument/2006/relationships/hyperlink" Target="https://img.webcdn.ru/catalog/Photo/Fix%20barcode/4606500754687.jpg" TargetMode="External" /><Relationship Id="rId85" Type="http://schemas.openxmlformats.org/officeDocument/2006/relationships/hyperlink" Target="https://img.webcdn.ru/catalog/Photo/Fix%20barcode/4606500754694.jpg" TargetMode="External" /><Relationship Id="rId86" Type="http://schemas.openxmlformats.org/officeDocument/2006/relationships/hyperlink" Target="https://img.webcdn.ru/catalog/Photo/Fix%20barcode/4606500754700.jpg" TargetMode="External" /><Relationship Id="rId87" Type="http://schemas.openxmlformats.org/officeDocument/2006/relationships/hyperlink" Target="https://img.webcdn.ru/catalog/Photo/Fix%20barcode/4606500754724.jpg" TargetMode="External" /><Relationship Id="rId88" Type="http://schemas.openxmlformats.org/officeDocument/2006/relationships/hyperlink" Target="https://img.webcdn.ru/catalog/Photo/Fix%20barcode/4606500754595.jpg" TargetMode="External" /><Relationship Id="rId89" Type="http://schemas.openxmlformats.org/officeDocument/2006/relationships/hyperlink" Target="https://img.webcdn.ru/catalog/Photo/Fix%20barcode/4606500754670.jpg" TargetMode="External" /><Relationship Id="rId90" Type="http://schemas.openxmlformats.org/officeDocument/2006/relationships/hyperlink" Target="https://img.webcdn.ru/catalog/Photo/Fix%20barcode/4606500798650.jpg" TargetMode="External" /><Relationship Id="rId91" Type="http://schemas.openxmlformats.org/officeDocument/2006/relationships/hyperlink" Target="https://img.webcdn.ru/catalog/Photo/Fix%20barcode/4606500798704.jpg" TargetMode="External" /><Relationship Id="rId92" Type="http://schemas.openxmlformats.org/officeDocument/2006/relationships/hyperlink" Target="https://img.webcdn.ru/catalog/Photo/Fix%20barcode/4606500754779.jpg" TargetMode="External" /><Relationship Id="rId93" Type="http://schemas.openxmlformats.org/officeDocument/2006/relationships/hyperlink" Target="https://img.webcdn.ru/catalog/Photo/Fix%20barcode/4606500850365.jpg" TargetMode="External" /><Relationship Id="rId94" Type="http://schemas.openxmlformats.org/officeDocument/2006/relationships/hyperlink" Target="https://img.webcdn.ru/catalog/Photo/Fix%20barcode/4606500754786.jpg" TargetMode="External" /><Relationship Id="rId95" Type="http://schemas.openxmlformats.org/officeDocument/2006/relationships/hyperlink" Target="https://img.webcdn.ru/catalog/Photo/Fix%20barcode/4606500850433.jpg" TargetMode="External" /><Relationship Id="rId96" Type="http://schemas.openxmlformats.org/officeDocument/2006/relationships/hyperlink" Target="https://img.webcdn.ru/catalog/Photo/Fix%20barcode/4606500641970.jpg" TargetMode="External" /><Relationship Id="rId97" Type="http://schemas.openxmlformats.org/officeDocument/2006/relationships/hyperlink" Target="https://img.webcdn.ru/catalog/Photo/Fix%20barcode/4606500641925.jpg" TargetMode="External" /><Relationship Id="rId98" Type="http://schemas.openxmlformats.org/officeDocument/2006/relationships/hyperlink" Target="https://img.webcdn.ru/catalog/Photo/Fix%20barcode/4606500798735.jpg" TargetMode="External" /><Relationship Id="rId99" Type="http://schemas.openxmlformats.org/officeDocument/2006/relationships/hyperlink" Target="https://img.webcdn.ru/catalog/Photo/Fix%20barcode/4606500850426.jpg" TargetMode="External" /><Relationship Id="rId100" Type="http://schemas.openxmlformats.org/officeDocument/2006/relationships/hyperlink" Target="https://img.webcdn.ru/catalog/Photo/Fix%20barcode/4606500850402.jpg" TargetMode="External" /><Relationship Id="rId101" Type="http://schemas.openxmlformats.org/officeDocument/2006/relationships/hyperlink" Target="https://img.webcdn.ru/catalog/Photo/Fix%20barcode/4606500754755.jpg" TargetMode="External" /><Relationship Id="rId102" Type="http://schemas.openxmlformats.org/officeDocument/2006/relationships/hyperlink" Target="https://img.webcdn.ru/catalog/Photo/Fix%20barcode/4606500850372.jpg" TargetMode="External" /><Relationship Id="rId10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showGridLines="0" tabSelected="1" view="pageBreakPreview" zoomScaleSheetLayoutView="100" workbookViewId="0" topLeftCell="A1">
      <selection activeCell="B12" sqref="B12"/>
    </sheetView>
  </sheetViews>
  <sheetFormatPr defaultColWidth="9.140625" defaultRowHeight="12.75"/>
  <cols>
    <col min="1" max="1" width="13.00390625" style="1" customWidth="1"/>
    <col min="2" max="2" width="14.57421875" style="1" customWidth="1"/>
    <col min="3" max="3" width="32.57421875" style="2" customWidth="1"/>
    <col min="4" max="4" width="39.8515625" style="2" customWidth="1"/>
    <col min="5" max="5" width="12.8515625" style="1" customWidth="1"/>
    <col min="6" max="6" width="6.421875" style="1" customWidth="1"/>
    <col min="7" max="7" width="11.00390625" style="3" customWidth="1"/>
    <col min="8" max="8" width="6.57421875" style="4" customWidth="1"/>
    <col min="9" max="9" width="12.140625" style="1" customWidth="1"/>
    <col min="10" max="16384" width="9.140625" style="1" customWidth="1"/>
  </cols>
  <sheetData>
    <row r="1" spans="1:9" ht="52.5" customHeight="1">
      <c r="A1" s="5"/>
      <c r="B1" s="5"/>
      <c r="C1" s="5"/>
      <c r="D1" s="6" t="s">
        <v>0</v>
      </c>
      <c r="E1" s="6"/>
      <c r="F1" s="6"/>
      <c r="G1" s="6"/>
      <c r="H1" s="6"/>
      <c r="I1" s="6"/>
    </row>
    <row r="2" spans="1:9" ht="49.5" customHeight="1">
      <c r="A2" s="5"/>
      <c r="B2" s="5"/>
      <c r="C2" s="5"/>
      <c r="D2" s="6"/>
      <c r="E2" s="6"/>
      <c r="F2" s="6"/>
      <c r="G2" s="6"/>
      <c r="H2" s="6"/>
      <c r="I2" s="6"/>
    </row>
    <row r="3" spans="1:9" ht="75" customHeight="1">
      <c r="A3" s="5"/>
      <c r="B3" s="5"/>
      <c r="C3" s="5"/>
      <c r="D3" s="6"/>
      <c r="E3" s="6"/>
      <c r="F3" s="6"/>
      <c r="G3" s="6"/>
      <c r="H3" s="6"/>
      <c r="I3" s="6"/>
    </row>
    <row r="4" ht="7.5" customHeight="1"/>
    <row r="5" spans="1:9" ht="12.75">
      <c r="A5" s="7" t="s">
        <v>1</v>
      </c>
      <c r="B5" s="7"/>
      <c r="C5" s="7"/>
      <c r="D5" s="7"/>
      <c r="E5" s="7"/>
      <c r="F5" s="7"/>
      <c r="G5" s="7"/>
      <c r="H5" s="7"/>
      <c r="I5" s="7"/>
    </row>
    <row r="6" ht="12.75">
      <c r="A6" s="8"/>
    </row>
    <row r="7" ht="12.75">
      <c r="A7" s="8" t="s">
        <v>2</v>
      </c>
    </row>
    <row r="8" ht="12.75">
      <c r="A8" s="8" t="s">
        <v>3</v>
      </c>
    </row>
    <row r="9" spans="1:3" ht="12.75">
      <c r="A9" s="9" t="s">
        <v>4</v>
      </c>
      <c r="B9" s="3"/>
      <c r="C9" s="10"/>
    </row>
    <row r="10" spans="1:3" ht="12.75">
      <c r="A10" s="9" t="s">
        <v>5</v>
      </c>
      <c r="B10" s="3"/>
      <c r="C10" s="10"/>
    </row>
    <row r="12" spans="2:3" ht="12.75">
      <c r="B12" s="11" t="s">
        <v>6</v>
      </c>
      <c r="C12" s="12"/>
    </row>
    <row r="13" spans="2:3" ht="12.75">
      <c r="B13" s="11" t="s">
        <v>7</v>
      </c>
      <c r="C13" s="12"/>
    </row>
    <row r="14" spans="2:3" ht="12.75">
      <c r="B14" s="11" t="s">
        <v>8</v>
      </c>
      <c r="C14" s="12"/>
    </row>
    <row r="15" spans="2:3" ht="12.75">
      <c r="B15" s="11" t="s">
        <v>9</v>
      </c>
      <c r="C15" s="12"/>
    </row>
    <row r="16" spans="2:3" ht="12.75">
      <c r="B16" s="13" t="s">
        <v>10</v>
      </c>
      <c r="C16" s="14"/>
    </row>
    <row r="17" spans="2:3" ht="12.75">
      <c r="B17" s="13" t="s">
        <v>11</v>
      </c>
      <c r="C17" s="15">
        <f>SUM(I21:I128)</f>
        <v>0</v>
      </c>
    </row>
    <row r="19" spans="1:9" ht="12.75">
      <c r="A19" s="16" t="s">
        <v>12</v>
      </c>
      <c r="B19" s="17" t="s">
        <v>13</v>
      </c>
      <c r="C19" s="18" t="s">
        <v>14</v>
      </c>
      <c r="D19" s="19" t="s">
        <v>15</v>
      </c>
      <c r="E19" s="18" t="s">
        <v>16</v>
      </c>
      <c r="F19" s="18" t="s">
        <v>17</v>
      </c>
      <c r="G19" s="18" t="s">
        <v>18</v>
      </c>
      <c r="H19" s="18" t="s">
        <v>19</v>
      </c>
      <c r="I19" s="20" t="s">
        <v>20</v>
      </c>
    </row>
    <row r="20" spans="1:8" ht="12.75">
      <c r="A20" s="21"/>
      <c r="B20" s="22" t="s">
        <v>21</v>
      </c>
      <c r="C20" s="21"/>
      <c r="D20" s="23"/>
      <c r="E20" s="21"/>
      <c r="F20" s="21"/>
      <c r="H20" s="1"/>
    </row>
    <row r="21" spans="1:9" ht="49.5" customHeight="1">
      <c r="A21" s="24" t="s">
        <v>22</v>
      </c>
      <c r="B21" s="25">
        <v>4606500499571</v>
      </c>
      <c r="C21" s="26" t="s">
        <v>23</v>
      </c>
      <c r="D21" s="27" t="s">
        <v>24</v>
      </c>
      <c r="E21" s="28"/>
      <c r="F21" s="29" t="s">
        <v>25</v>
      </c>
      <c r="G21" s="30">
        <v>433.35</v>
      </c>
      <c r="H21" s="31"/>
      <c r="I21" s="32">
        <f>H21*G21</f>
        <v>0</v>
      </c>
    </row>
    <row r="22" spans="1:9" ht="49.5" customHeight="1">
      <c r="A22" s="24" t="s">
        <v>22</v>
      </c>
      <c r="B22" s="25">
        <v>4606500569915</v>
      </c>
      <c r="C22" s="26" t="s">
        <v>26</v>
      </c>
      <c r="D22" s="27" t="s">
        <v>27</v>
      </c>
      <c r="E22" s="28"/>
      <c r="F22" s="29" t="s">
        <v>25</v>
      </c>
      <c r="G22" s="30">
        <v>749.25</v>
      </c>
      <c r="H22" s="31"/>
      <c r="I22" s="32">
        <f>H22*G22</f>
        <v>0</v>
      </c>
    </row>
    <row r="23" spans="1:9" ht="49.5" customHeight="1">
      <c r="A23" s="24" t="s">
        <v>22</v>
      </c>
      <c r="B23" s="25">
        <v>4606500499533</v>
      </c>
      <c r="C23" s="26" t="s">
        <v>28</v>
      </c>
      <c r="D23" s="27" t="s">
        <v>29</v>
      </c>
      <c r="E23" s="28"/>
      <c r="F23" s="29" t="s">
        <v>25</v>
      </c>
      <c r="G23" s="30">
        <v>479.25000000000006</v>
      </c>
      <c r="H23" s="31"/>
      <c r="I23" s="32">
        <f>H23*G23</f>
        <v>0</v>
      </c>
    </row>
    <row r="24" spans="1:9" ht="49.5" customHeight="1">
      <c r="A24" s="24" t="s">
        <v>22</v>
      </c>
      <c r="B24" s="25">
        <v>4606500499588</v>
      </c>
      <c r="C24" s="26" t="s">
        <v>30</v>
      </c>
      <c r="D24" s="27" t="s">
        <v>31</v>
      </c>
      <c r="E24" s="28"/>
      <c r="F24" s="29" t="s">
        <v>25</v>
      </c>
      <c r="G24" s="30">
        <v>749.25</v>
      </c>
      <c r="H24" s="31"/>
      <c r="I24" s="32">
        <f>H24*G24</f>
        <v>0</v>
      </c>
    </row>
    <row r="25" spans="1:9" ht="49.5" customHeight="1">
      <c r="A25" s="24" t="s">
        <v>22</v>
      </c>
      <c r="B25" s="25">
        <v>4606500505876</v>
      </c>
      <c r="C25" s="26" t="s">
        <v>32</v>
      </c>
      <c r="D25" s="27" t="s">
        <v>33</v>
      </c>
      <c r="E25" s="28"/>
      <c r="F25" s="29" t="s">
        <v>25</v>
      </c>
      <c r="G25" s="30">
        <v>548.1</v>
      </c>
      <c r="H25" s="31"/>
      <c r="I25" s="32">
        <f>H25*G25</f>
        <v>0</v>
      </c>
    </row>
    <row r="26" spans="1:9" ht="49.5" customHeight="1">
      <c r="A26" s="24" t="s">
        <v>22</v>
      </c>
      <c r="B26" s="25">
        <v>4606500499564</v>
      </c>
      <c r="C26" s="26" t="s">
        <v>34</v>
      </c>
      <c r="D26" s="27" t="s">
        <v>35</v>
      </c>
      <c r="E26" s="28"/>
      <c r="F26" s="29" t="s">
        <v>25</v>
      </c>
      <c r="G26" s="30">
        <v>502.20000000000005</v>
      </c>
      <c r="H26" s="31"/>
      <c r="I26" s="32">
        <f>H26*G26</f>
        <v>0</v>
      </c>
    </row>
    <row r="27" spans="1:9" ht="49.5" customHeight="1">
      <c r="A27" s="24" t="s">
        <v>22</v>
      </c>
      <c r="B27" s="25">
        <v>4606500505869</v>
      </c>
      <c r="C27" s="26" t="s">
        <v>36</v>
      </c>
      <c r="D27" s="27" t="s">
        <v>37</v>
      </c>
      <c r="E27" s="28"/>
      <c r="F27" s="29" t="s">
        <v>25</v>
      </c>
      <c r="G27" s="30">
        <v>525.1500000000001</v>
      </c>
      <c r="H27" s="31"/>
      <c r="I27" s="32">
        <f>H27*G27</f>
        <v>0</v>
      </c>
    </row>
    <row r="28" spans="1:9" ht="49.5" customHeight="1">
      <c r="A28" s="24" t="s">
        <v>22</v>
      </c>
      <c r="B28" s="25">
        <v>4606500507535</v>
      </c>
      <c r="C28" s="26" t="s">
        <v>38</v>
      </c>
      <c r="D28" s="33" t="s">
        <v>39</v>
      </c>
      <c r="E28" s="28"/>
      <c r="F28" s="29" t="s">
        <v>25</v>
      </c>
      <c r="G28" s="30">
        <v>519.75</v>
      </c>
      <c r="H28" s="31"/>
      <c r="I28" s="32">
        <f>H28*G28</f>
        <v>0</v>
      </c>
    </row>
    <row r="29" spans="1:9" ht="49.5" customHeight="1">
      <c r="A29" s="24" t="s">
        <v>22</v>
      </c>
      <c r="B29" s="25">
        <v>4606500505845</v>
      </c>
      <c r="C29" s="26" t="s">
        <v>40</v>
      </c>
      <c r="D29" s="27" t="s">
        <v>41</v>
      </c>
      <c r="E29" s="28"/>
      <c r="F29" s="29" t="s">
        <v>25</v>
      </c>
      <c r="G29" s="30">
        <v>429.3</v>
      </c>
      <c r="H29" s="31"/>
      <c r="I29" s="32">
        <f>H29*G29</f>
        <v>0</v>
      </c>
    </row>
    <row r="30" spans="1:7" s="1" customFormat="1" ht="12.75">
      <c r="A30" s="21"/>
      <c r="B30" s="22" t="s">
        <v>42</v>
      </c>
      <c r="C30" s="21"/>
      <c r="D30" s="23"/>
      <c r="E30" s="21"/>
      <c r="F30" s="21"/>
      <c r="G30" s="34">
        <v>0</v>
      </c>
    </row>
    <row r="31" spans="1:9" ht="49.5" customHeight="1">
      <c r="A31" s="24" t="s">
        <v>22</v>
      </c>
      <c r="B31" s="35">
        <v>4606500720767</v>
      </c>
      <c r="C31" s="26" t="s">
        <v>43</v>
      </c>
      <c r="D31" s="27" t="s">
        <v>44</v>
      </c>
      <c r="E31" s="28"/>
      <c r="F31" s="29" t="s">
        <v>45</v>
      </c>
      <c r="G31" s="30">
        <v>392.85</v>
      </c>
      <c r="H31" s="31"/>
      <c r="I31" s="32">
        <f>H31*G31</f>
        <v>0</v>
      </c>
    </row>
    <row r="32" spans="1:9" ht="49.5" customHeight="1">
      <c r="A32" s="24" t="s">
        <v>22</v>
      </c>
      <c r="B32" s="35">
        <v>4606500850204</v>
      </c>
      <c r="C32" s="36" t="s">
        <v>46</v>
      </c>
      <c r="D32" s="27" t="s">
        <v>47</v>
      </c>
      <c r="E32" s="37"/>
      <c r="F32" s="38" t="s">
        <v>45</v>
      </c>
      <c r="G32" s="30">
        <v>672.3</v>
      </c>
      <c r="H32" s="31"/>
      <c r="I32" s="32">
        <f>H32*G32</f>
        <v>0</v>
      </c>
    </row>
    <row r="33" spans="1:9" ht="49.5" customHeight="1">
      <c r="A33" s="24" t="s">
        <v>22</v>
      </c>
      <c r="B33" s="35">
        <v>4606500850211</v>
      </c>
      <c r="C33" s="36" t="s">
        <v>48</v>
      </c>
      <c r="D33" s="27" t="s">
        <v>49</v>
      </c>
      <c r="E33" s="37"/>
      <c r="F33" s="38" t="s">
        <v>45</v>
      </c>
      <c r="G33" s="30">
        <v>465.75000000000006</v>
      </c>
      <c r="H33" s="31"/>
      <c r="I33" s="32">
        <f>H33*G33</f>
        <v>0</v>
      </c>
    </row>
    <row r="34" spans="1:9" ht="49.5" customHeight="1">
      <c r="A34" s="24" t="s">
        <v>22</v>
      </c>
      <c r="B34" s="35">
        <v>4606500796410</v>
      </c>
      <c r="C34" s="36" t="s">
        <v>50</v>
      </c>
      <c r="D34" s="27" t="s">
        <v>51</v>
      </c>
      <c r="E34" s="39"/>
      <c r="F34" s="38" t="s">
        <v>45</v>
      </c>
      <c r="G34" s="30">
        <v>442.8</v>
      </c>
      <c r="H34" s="31"/>
      <c r="I34" s="32">
        <f>H34*G34</f>
        <v>0</v>
      </c>
    </row>
    <row r="35" spans="1:9" ht="49.5" customHeight="1">
      <c r="A35" s="24" t="s">
        <v>22</v>
      </c>
      <c r="B35" s="35">
        <v>4606500850228</v>
      </c>
      <c r="C35" s="36" t="s">
        <v>52</v>
      </c>
      <c r="D35" s="27" t="s">
        <v>53</v>
      </c>
      <c r="E35" s="37"/>
      <c r="F35" s="38" t="s">
        <v>45</v>
      </c>
      <c r="G35" s="30">
        <v>465.75000000000006</v>
      </c>
      <c r="H35" s="31"/>
      <c r="I35" s="32">
        <f>H35*G35</f>
        <v>0</v>
      </c>
    </row>
    <row r="36" spans="1:9" ht="49.5" customHeight="1">
      <c r="A36" s="24" t="s">
        <v>22</v>
      </c>
      <c r="B36" s="35">
        <v>4606500796441</v>
      </c>
      <c r="C36" s="36" t="s">
        <v>54</v>
      </c>
      <c r="D36" s="27" t="s">
        <v>55</v>
      </c>
      <c r="E36" s="39"/>
      <c r="F36" s="38" t="s">
        <v>45</v>
      </c>
      <c r="G36" s="30">
        <v>442.8</v>
      </c>
      <c r="H36" s="31"/>
      <c r="I36" s="32">
        <f>H36*G36</f>
        <v>0</v>
      </c>
    </row>
    <row r="37" spans="1:9" ht="49.5" customHeight="1">
      <c r="A37" s="24" t="s">
        <v>22</v>
      </c>
      <c r="B37" s="35">
        <v>4606500720750</v>
      </c>
      <c r="C37" s="26" t="s">
        <v>56</v>
      </c>
      <c r="D37" s="27" t="s">
        <v>57</v>
      </c>
      <c r="E37" s="28"/>
      <c r="F37" s="29" t="s">
        <v>45</v>
      </c>
      <c r="G37" s="30">
        <v>392.85</v>
      </c>
      <c r="H37" s="31"/>
      <c r="I37" s="32">
        <f>H37*G37</f>
        <v>0</v>
      </c>
    </row>
    <row r="38" spans="1:9" ht="49.5" customHeight="1">
      <c r="A38" s="24" t="s">
        <v>22</v>
      </c>
      <c r="B38" s="35">
        <v>4606500720798</v>
      </c>
      <c r="C38" s="26" t="s">
        <v>58</v>
      </c>
      <c r="D38" s="27" t="s">
        <v>59</v>
      </c>
      <c r="E38" s="28"/>
      <c r="F38" s="29" t="s">
        <v>45</v>
      </c>
      <c r="G38" s="30">
        <v>392.85</v>
      </c>
      <c r="H38" s="31"/>
      <c r="I38" s="32">
        <f>H38*G38</f>
        <v>0</v>
      </c>
    </row>
    <row r="39" spans="1:9" ht="49.5" customHeight="1">
      <c r="A39" s="24" t="s">
        <v>22</v>
      </c>
      <c r="B39" s="35">
        <v>4606500720774</v>
      </c>
      <c r="C39" s="26" t="s">
        <v>60</v>
      </c>
      <c r="D39" s="27" t="s">
        <v>61</v>
      </c>
      <c r="E39" s="28"/>
      <c r="F39" s="29" t="s">
        <v>45</v>
      </c>
      <c r="G39" s="30">
        <v>392.85</v>
      </c>
      <c r="H39" s="31"/>
      <c r="I39" s="32">
        <f>H39*G39</f>
        <v>0</v>
      </c>
    </row>
    <row r="40" spans="1:9" ht="49.5" customHeight="1">
      <c r="A40" s="24" t="s">
        <v>22</v>
      </c>
      <c r="B40" s="35">
        <v>4606500796359</v>
      </c>
      <c r="C40" s="26" t="s">
        <v>62</v>
      </c>
      <c r="D40" s="27" t="s">
        <v>63</v>
      </c>
      <c r="E40" s="28"/>
      <c r="F40" s="29" t="s">
        <v>45</v>
      </c>
      <c r="G40" s="30">
        <v>363.15</v>
      </c>
      <c r="H40" s="31"/>
      <c r="I40" s="32">
        <f>H40*G40</f>
        <v>0</v>
      </c>
    </row>
    <row r="41" spans="1:9" ht="49.5" customHeight="1">
      <c r="A41" s="24" t="s">
        <v>22</v>
      </c>
      <c r="B41" s="35">
        <v>4606500720811</v>
      </c>
      <c r="C41" s="26" t="s">
        <v>64</v>
      </c>
      <c r="D41" s="27" t="s">
        <v>65</v>
      </c>
      <c r="E41" s="28"/>
      <c r="F41" s="29" t="s">
        <v>45</v>
      </c>
      <c r="G41" s="30">
        <v>386.1</v>
      </c>
      <c r="H41" s="31"/>
      <c r="I41" s="32">
        <f>H41*G41</f>
        <v>0</v>
      </c>
    </row>
    <row r="42" spans="1:9" ht="49.5" customHeight="1">
      <c r="A42" s="24" t="s">
        <v>22</v>
      </c>
      <c r="B42" s="35">
        <v>4606500720804</v>
      </c>
      <c r="C42" s="26" t="s">
        <v>66</v>
      </c>
      <c r="D42" s="27" t="s">
        <v>67</v>
      </c>
      <c r="E42" s="28"/>
      <c r="F42" s="29" t="s">
        <v>45</v>
      </c>
      <c r="G42" s="30">
        <v>359.1</v>
      </c>
      <c r="H42" s="31"/>
      <c r="I42" s="32">
        <f>H42*G42</f>
        <v>0</v>
      </c>
    </row>
    <row r="43" spans="1:9" ht="49.5" customHeight="1">
      <c r="A43" s="24" t="s">
        <v>22</v>
      </c>
      <c r="B43" s="35">
        <v>4606500720828</v>
      </c>
      <c r="C43" s="26" t="s">
        <v>68</v>
      </c>
      <c r="D43" s="27" t="s">
        <v>69</v>
      </c>
      <c r="E43" s="28"/>
      <c r="F43" s="29" t="s">
        <v>45</v>
      </c>
      <c r="G43" s="30">
        <v>352.35</v>
      </c>
      <c r="H43" s="31"/>
      <c r="I43" s="32">
        <f>H43*G43</f>
        <v>0</v>
      </c>
    </row>
    <row r="44" spans="1:9" ht="49.5" customHeight="1">
      <c r="A44" s="24" t="s">
        <v>22</v>
      </c>
      <c r="B44" s="35">
        <v>4606500720743</v>
      </c>
      <c r="C44" s="26" t="s">
        <v>70</v>
      </c>
      <c r="D44" s="27" t="s">
        <v>71</v>
      </c>
      <c r="E44" s="28"/>
      <c r="F44" s="29" t="s">
        <v>45</v>
      </c>
      <c r="G44" s="30">
        <v>363.15</v>
      </c>
      <c r="H44" s="31"/>
      <c r="I44" s="32">
        <f>H44*G44</f>
        <v>0</v>
      </c>
    </row>
    <row r="45" spans="1:9" ht="49.5" customHeight="1">
      <c r="A45" s="24" t="s">
        <v>22</v>
      </c>
      <c r="B45" s="35">
        <v>4606500720781</v>
      </c>
      <c r="C45" s="26" t="s">
        <v>72</v>
      </c>
      <c r="D45" s="27" t="s">
        <v>73</v>
      </c>
      <c r="E45" s="28"/>
      <c r="F45" s="29" t="s">
        <v>45</v>
      </c>
      <c r="G45" s="30">
        <v>392.85</v>
      </c>
      <c r="H45" s="31"/>
      <c r="I45" s="32">
        <f>H45*G45</f>
        <v>0</v>
      </c>
    </row>
    <row r="46" spans="1:9" ht="49.5" customHeight="1">
      <c r="A46" s="24" t="s">
        <v>22</v>
      </c>
      <c r="B46" s="35">
        <v>4606500796472</v>
      </c>
      <c r="C46" s="26" t="s">
        <v>74</v>
      </c>
      <c r="D46" s="27" t="s">
        <v>75</v>
      </c>
      <c r="E46" s="28"/>
      <c r="F46" s="29" t="s">
        <v>45</v>
      </c>
      <c r="G46" s="30">
        <v>409.05</v>
      </c>
      <c r="H46" s="31"/>
      <c r="I46" s="32">
        <f>H46*G46</f>
        <v>0</v>
      </c>
    </row>
    <row r="47" spans="1:7" s="1" customFormat="1" ht="12.75">
      <c r="A47" s="40"/>
      <c r="B47" s="22" t="s">
        <v>76</v>
      </c>
      <c r="C47" s="21"/>
      <c r="D47" s="23"/>
      <c r="E47" s="41"/>
      <c r="F47" s="41"/>
      <c r="G47" s="34">
        <v>0</v>
      </c>
    </row>
    <row r="48" spans="1:9" ht="49.5" customHeight="1">
      <c r="A48" s="24" t="s">
        <v>22</v>
      </c>
      <c r="B48" s="35">
        <v>4606500754502</v>
      </c>
      <c r="C48" s="36" t="s">
        <v>77</v>
      </c>
      <c r="D48" s="27" t="s">
        <v>78</v>
      </c>
      <c r="E48" s="39"/>
      <c r="F48" s="38" t="s">
        <v>45</v>
      </c>
      <c r="G48" s="30">
        <v>442.8</v>
      </c>
      <c r="H48" s="31"/>
      <c r="I48" s="32">
        <f>H48*G48</f>
        <v>0</v>
      </c>
    </row>
    <row r="49" spans="1:9" ht="49.5" customHeight="1">
      <c r="A49" s="24" t="s">
        <v>22</v>
      </c>
      <c r="B49" s="35">
        <v>4606500850242</v>
      </c>
      <c r="C49" s="36" t="s">
        <v>79</v>
      </c>
      <c r="D49" s="27" t="s">
        <v>80</v>
      </c>
      <c r="E49" s="37"/>
      <c r="F49" s="38" t="s">
        <v>45</v>
      </c>
      <c r="G49" s="30">
        <v>672.3</v>
      </c>
      <c r="H49" s="31"/>
      <c r="I49" s="32">
        <f>H49*G49</f>
        <v>0</v>
      </c>
    </row>
    <row r="50" spans="1:9" ht="49.5" customHeight="1">
      <c r="A50" s="24" t="s">
        <v>22</v>
      </c>
      <c r="B50" s="35">
        <v>4606500754496</v>
      </c>
      <c r="C50" s="36" t="s">
        <v>81</v>
      </c>
      <c r="D50" s="27" t="s">
        <v>82</v>
      </c>
      <c r="E50" s="39"/>
      <c r="F50" s="38" t="s">
        <v>45</v>
      </c>
      <c r="G50" s="30">
        <v>465.75000000000006</v>
      </c>
      <c r="H50" s="31"/>
      <c r="I50" s="32">
        <f>H50*G50</f>
        <v>0</v>
      </c>
    </row>
    <row r="51" spans="1:9" ht="49.5" customHeight="1">
      <c r="A51" s="24" t="s">
        <v>22</v>
      </c>
      <c r="B51" s="42">
        <v>4606500507542</v>
      </c>
      <c r="C51" s="43" t="s">
        <v>83</v>
      </c>
      <c r="D51" s="27" t="s">
        <v>84</v>
      </c>
      <c r="E51" s="39"/>
      <c r="F51" s="38" t="s">
        <v>45</v>
      </c>
      <c r="G51" s="30">
        <v>465.75000000000006</v>
      </c>
      <c r="H51" s="31"/>
      <c r="I51" s="32">
        <f>H51*G51</f>
        <v>0</v>
      </c>
    </row>
    <row r="52" spans="1:9" ht="49.5" customHeight="1">
      <c r="A52" s="24" t="s">
        <v>22</v>
      </c>
      <c r="B52" s="35">
        <v>4606500796427</v>
      </c>
      <c r="C52" s="36" t="s">
        <v>85</v>
      </c>
      <c r="D52" s="27" t="s">
        <v>86</v>
      </c>
      <c r="E52" s="39"/>
      <c r="F52" s="38" t="s">
        <v>45</v>
      </c>
      <c r="G52" s="30">
        <v>465.75000000000006</v>
      </c>
      <c r="H52" s="31"/>
      <c r="I52" s="32">
        <f>H52*G52</f>
        <v>0</v>
      </c>
    </row>
    <row r="53" spans="1:7" s="1" customFormat="1" ht="12.75">
      <c r="A53" s="21"/>
      <c r="B53" s="22" t="s">
        <v>87</v>
      </c>
      <c r="C53" s="21"/>
      <c r="D53" s="23"/>
      <c r="E53" s="21"/>
      <c r="F53" s="21"/>
      <c r="G53" s="34">
        <v>0</v>
      </c>
    </row>
    <row r="54" spans="1:9" ht="49.5" customHeight="1">
      <c r="A54" s="44" t="s">
        <v>88</v>
      </c>
      <c r="B54" s="35">
        <v>4606500028986</v>
      </c>
      <c r="C54" s="43" t="s">
        <v>89</v>
      </c>
      <c r="D54" s="27" t="s">
        <v>90</v>
      </c>
      <c r="E54" s="28"/>
      <c r="F54" s="45" t="s">
        <v>91</v>
      </c>
      <c r="G54" s="30">
        <v>1161</v>
      </c>
      <c r="H54" s="31"/>
      <c r="I54" s="32">
        <f>H54*G54</f>
        <v>0</v>
      </c>
    </row>
    <row r="55" spans="1:9" ht="49.5" customHeight="1">
      <c r="A55" s="44" t="s">
        <v>88</v>
      </c>
      <c r="B55" s="35">
        <v>4606500832385</v>
      </c>
      <c r="C55" s="46" t="s">
        <v>92</v>
      </c>
      <c r="D55" s="27" t="s">
        <v>93</v>
      </c>
      <c r="E55" s="28"/>
      <c r="F55" s="45" t="s">
        <v>91</v>
      </c>
      <c r="G55" s="30">
        <v>1085.4</v>
      </c>
      <c r="H55" s="31"/>
      <c r="I55" s="32">
        <f>H55*G55</f>
        <v>0</v>
      </c>
    </row>
    <row r="56" spans="1:9" ht="49.5" customHeight="1">
      <c r="A56" s="44" t="s">
        <v>88</v>
      </c>
      <c r="B56" s="35">
        <v>4606500832354</v>
      </c>
      <c r="C56" s="46" t="s">
        <v>94</v>
      </c>
      <c r="D56" s="27" t="s">
        <v>95</v>
      </c>
      <c r="E56" s="28"/>
      <c r="F56" s="45" t="s">
        <v>91</v>
      </c>
      <c r="G56" s="30">
        <v>1177.2</v>
      </c>
      <c r="H56" s="31"/>
      <c r="I56" s="32">
        <f>H56*G56</f>
        <v>0</v>
      </c>
    </row>
    <row r="57" spans="1:9" ht="49.5" customHeight="1">
      <c r="A57" s="44" t="s">
        <v>88</v>
      </c>
      <c r="B57" s="35">
        <v>4606500850259</v>
      </c>
      <c r="C57" s="47" t="s">
        <v>96</v>
      </c>
      <c r="D57" s="27" t="s">
        <v>97</v>
      </c>
      <c r="E57" s="39"/>
      <c r="F57" s="45" t="s">
        <v>91</v>
      </c>
      <c r="G57" s="30">
        <v>1119.15</v>
      </c>
      <c r="H57" s="31"/>
      <c r="I57" s="32">
        <f>H57*G57</f>
        <v>0</v>
      </c>
    </row>
    <row r="58" spans="1:9" ht="49.5" customHeight="1">
      <c r="A58" s="44" t="s">
        <v>88</v>
      </c>
      <c r="B58" s="35">
        <v>4606500850266</v>
      </c>
      <c r="C58" s="47" t="s">
        <v>98</v>
      </c>
      <c r="D58" s="27" t="s">
        <v>99</v>
      </c>
      <c r="E58" s="39"/>
      <c r="F58" s="45" t="s">
        <v>91</v>
      </c>
      <c r="G58" s="30">
        <v>1005.7500000000001</v>
      </c>
      <c r="H58" s="31"/>
      <c r="I58" s="32">
        <f>H58*G58</f>
        <v>0</v>
      </c>
    </row>
    <row r="59" spans="1:9" ht="49.5" customHeight="1">
      <c r="A59" s="44" t="s">
        <v>88</v>
      </c>
      <c r="B59" s="35">
        <v>4606500850273</v>
      </c>
      <c r="C59" s="47" t="s">
        <v>100</v>
      </c>
      <c r="D59" s="27" t="s">
        <v>101</v>
      </c>
      <c r="E59" s="37"/>
      <c r="F59" s="45" t="s">
        <v>91</v>
      </c>
      <c r="G59" s="30">
        <v>1177.2</v>
      </c>
      <c r="H59" s="31"/>
      <c r="I59" s="32">
        <f>H59*G59</f>
        <v>0</v>
      </c>
    </row>
    <row r="60" spans="1:9" ht="49.5" customHeight="1">
      <c r="A60" s="44" t="s">
        <v>88</v>
      </c>
      <c r="B60" s="35">
        <v>4606500850280</v>
      </c>
      <c r="C60" s="47" t="s">
        <v>102</v>
      </c>
      <c r="D60" s="27" t="s">
        <v>103</v>
      </c>
      <c r="E60" s="37"/>
      <c r="F60" s="45" t="s">
        <v>91</v>
      </c>
      <c r="G60" s="30">
        <v>1119.15</v>
      </c>
      <c r="H60" s="31"/>
      <c r="I60" s="32">
        <f>H60*G60</f>
        <v>0</v>
      </c>
    </row>
    <row r="61" spans="1:9" ht="49.5" customHeight="1">
      <c r="A61" s="44" t="s">
        <v>88</v>
      </c>
      <c r="B61" s="35">
        <v>4606500850297</v>
      </c>
      <c r="C61" s="47" t="s">
        <v>104</v>
      </c>
      <c r="D61" s="27" t="s">
        <v>105</v>
      </c>
      <c r="E61" s="37"/>
      <c r="F61" s="45" t="s">
        <v>91</v>
      </c>
      <c r="G61" s="30">
        <v>1119.15</v>
      </c>
      <c r="H61" s="31"/>
      <c r="I61" s="32">
        <f>H61*G61</f>
        <v>0</v>
      </c>
    </row>
    <row r="62" spans="1:7" s="1" customFormat="1" ht="12.75">
      <c r="A62" s="21"/>
      <c r="B62" s="22" t="s">
        <v>106</v>
      </c>
      <c r="C62" s="21"/>
      <c r="D62" s="23"/>
      <c r="E62" s="21"/>
      <c r="F62" s="21"/>
      <c r="G62" s="34">
        <v>0</v>
      </c>
    </row>
    <row r="63" spans="1:9" ht="49.5" customHeight="1">
      <c r="A63" s="44" t="s">
        <v>88</v>
      </c>
      <c r="B63" s="35">
        <v>4606500174478</v>
      </c>
      <c r="C63" s="46" t="s">
        <v>107</v>
      </c>
      <c r="D63" s="27" t="s">
        <v>108</v>
      </c>
      <c r="E63" s="48"/>
      <c r="F63" s="45" t="s">
        <v>91</v>
      </c>
      <c r="G63" s="30">
        <v>913.95</v>
      </c>
      <c r="H63" s="31"/>
      <c r="I63" s="32">
        <f>H63*G63</f>
        <v>0</v>
      </c>
    </row>
    <row r="64" spans="1:9" ht="49.5" customHeight="1">
      <c r="A64" s="44" t="s">
        <v>88</v>
      </c>
      <c r="B64" s="35">
        <v>4606500174454</v>
      </c>
      <c r="C64" s="46" t="s">
        <v>109</v>
      </c>
      <c r="D64" s="27" t="s">
        <v>110</v>
      </c>
      <c r="E64" s="48"/>
      <c r="F64" s="45" t="s">
        <v>91</v>
      </c>
      <c r="G64" s="30">
        <v>913.95</v>
      </c>
      <c r="H64" s="31"/>
      <c r="I64" s="32">
        <f>H64*G64</f>
        <v>0</v>
      </c>
    </row>
    <row r="65" spans="1:9" ht="49.5" customHeight="1">
      <c r="A65" s="44" t="s">
        <v>88</v>
      </c>
      <c r="B65" s="35">
        <v>4606500174492</v>
      </c>
      <c r="C65" s="46" t="s">
        <v>111</v>
      </c>
      <c r="D65" s="27" t="s">
        <v>112</v>
      </c>
      <c r="E65" s="48"/>
      <c r="F65" s="45" t="s">
        <v>91</v>
      </c>
      <c r="G65" s="30">
        <v>913.95</v>
      </c>
      <c r="H65" s="31"/>
      <c r="I65" s="32">
        <f>H65*G65</f>
        <v>0</v>
      </c>
    </row>
    <row r="66" spans="1:9" ht="49.5" customHeight="1">
      <c r="A66" s="44" t="s">
        <v>88</v>
      </c>
      <c r="B66" s="35">
        <v>4606500174461</v>
      </c>
      <c r="C66" s="46" t="s">
        <v>113</v>
      </c>
      <c r="D66" s="27" t="s">
        <v>114</v>
      </c>
      <c r="E66" s="48"/>
      <c r="F66" s="45" t="s">
        <v>91</v>
      </c>
      <c r="G66" s="30">
        <v>913.95</v>
      </c>
      <c r="H66" s="31"/>
      <c r="I66" s="32">
        <f>H66*G66</f>
        <v>0</v>
      </c>
    </row>
    <row r="67" spans="1:9" ht="49.5" customHeight="1">
      <c r="A67" s="44" t="s">
        <v>88</v>
      </c>
      <c r="B67" s="35">
        <v>4606500174485</v>
      </c>
      <c r="C67" s="46" t="s">
        <v>115</v>
      </c>
      <c r="D67" s="27" t="s">
        <v>116</v>
      </c>
      <c r="E67" s="48"/>
      <c r="F67" s="45" t="s">
        <v>91</v>
      </c>
      <c r="G67" s="30">
        <v>913.95</v>
      </c>
      <c r="H67" s="31"/>
      <c r="I67" s="32">
        <f>H67*G67</f>
        <v>0</v>
      </c>
    </row>
    <row r="68" spans="1:9" ht="49.5" customHeight="1">
      <c r="A68" s="44" t="s">
        <v>88</v>
      </c>
      <c r="B68" s="35">
        <v>4606500850310</v>
      </c>
      <c r="C68" s="46" t="s">
        <v>117</v>
      </c>
      <c r="D68" s="27" t="s">
        <v>118</v>
      </c>
      <c r="E68" s="48"/>
      <c r="F68" s="45" t="s">
        <v>91</v>
      </c>
      <c r="G68" s="30">
        <v>913.95</v>
      </c>
      <c r="H68" s="31"/>
      <c r="I68" s="32">
        <f>H68*G68</f>
        <v>0</v>
      </c>
    </row>
    <row r="69" spans="1:7" s="1" customFormat="1" ht="12.75">
      <c r="A69" s="21"/>
      <c r="B69" s="22" t="s">
        <v>119</v>
      </c>
      <c r="C69" s="21"/>
      <c r="D69" s="23"/>
      <c r="E69" s="21"/>
      <c r="F69" s="21"/>
      <c r="G69" s="34">
        <v>0</v>
      </c>
    </row>
    <row r="70" spans="1:9" ht="49.5" customHeight="1">
      <c r="A70" s="44" t="s">
        <v>88</v>
      </c>
      <c r="B70" s="35">
        <v>4606500040278</v>
      </c>
      <c r="C70" s="43" t="s">
        <v>120</v>
      </c>
      <c r="D70" s="27" t="s">
        <v>121</v>
      </c>
      <c r="E70" s="28"/>
      <c r="F70" s="45" t="s">
        <v>91</v>
      </c>
      <c r="G70" s="30">
        <v>369.9</v>
      </c>
      <c r="H70" s="31"/>
      <c r="I70" s="32">
        <f>H70*G70</f>
        <v>0</v>
      </c>
    </row>
    <row r="71" spans="1:9" ht="49.5" customHeight="1">
      <c r="A71" s="44" t="s">
        <v>88</v>
      </c>
      <c r="B71" s="35">
        <v>4606500088553</v>
      </c>
      <c r="C71" s="43" t="s">
        <v>122</v>
      </c>
      <c r="D71" s="27" t="s">
        <v>123</v>
      </c>
      <c r="E71" s="28"/>
      <c r="F71" s="45" t="s">
        <v>91</v>
      </c>
      <c r="G71" s="30">
        <v>363.15</v>
      </c>
      <c r="H71" s="31"/>
      <c r="I71" s="32">
        <f>H71*G71</f>
        <v>0</v>
      </c>
    </row>
    <row r="72" spans="1:9" ht="49.5" customHeight="1">
      <c r="A72" s="44" t="s">
        <v>88</v>
      </c>
      <c r="B72" s="35">
        <v>4606500029075</v>
      </c>
      <c r="C72" s="43" t="s">
        <v>124</v>
      </c>
      <c r="D72" s="27" t="s">
        <v>125</v>
      </c>
      <c r="E72" s="28"/>
      <c r="F72" s="45" t="s">
        <v>91</v>
      </c>
      <c r="G72" s="30">
        <v>379.35</v>
      </c>
      <c r="H72" s="31"/>
      <c r="I72" s="32">
        <f>H72*G72</f>
        <v>0</v>
      </c>
    </row>
    <row r="73" spans="1:9" ht="49.5" customHeight="1">
      <c r="A73" s="44" t="s">
        <v>88</v>
      </c>
      <c r="B73" s="35">
        <v>4606500088621</v>
      </c>
      <c r="C73" s="43" t="s">
        <v>126</v>
      </c>
      <c r="D73" s="27" t="s">
        <v>127</v>
      </c>
      <c r="E73" s="28"/>
      <c r="F73" s="45" t="s">
        <v>91</v>
      </c>
      <c r="G73" s="30">
        <v>363.15</v>
      </c>
      <c r="H73" s="31"/>
      <c r="I73" s="32">
        <f>H73*G73</f>
        <v>0</v>
      </c>
    </row>
    <row r="74" spans="1:9" ht="49.5" customHeight="1">
      <c r="A74" s="44" t="s">
        <v>88</v>
      </c>
      <c r="B74" s="35">
        <v>4606500040285</v>
      </c>
      <c r="C74" s="43" t="s">
        <v>128</v>
      </c>
      <c r="D74" s="27" t="s">
        <v>129</v>
      </c>
      <c r="E74" s="28"/>
      <c r="F74" s="45" t="s">
        <v>91</v>
      </c>
      <c r="G74" s="30">
        <v>426.6</v>
      </c>
      <c r="H74" s="31"/>
      <c r="I74" s="32">
        <f>H74*G74</f>
        <v>0</v>
      </c>
    </row>
    <row r="75" spans="1:9" ht="49.5" customHeight="1">
      <c r="A75" s="44" t="s">
        <v>88</v>
      </c>
      <c r="B75" s="35">
        <v>4606500029082</v>
      </c>
      <c r="C75" s="43" t="s">
        <v>130</v>
      </c>
      <c r="D75" s="27" t="s">
        <v>131</v>
      </c>
      <c r="E75" s="28"/>
      <c r="F75" s="45" t="s">
        <v>91</v>
      </c>
      <c r="G75" s="30">
        <v>369.9</v>
      </c>
      <c r="H75" s="31"/>
      <c r="I75" s="32">
        <f>H75*G75</f>
        <v>0</v>
      </c>
    </row>
    <row r="76" spans="1:9" ht="49.5" customHeight="1">
      <c r="A76" s="44" t="s">
        <v>88</v>
      </c>
      <c r="B76" s="35">
        <v>4606500091416</v>
      </c>
      <c r="C76" s="43" t="s">
        <v>132</v>
      </c>
      <c r="D76" s="27" t="s">
        <v>133</v>
      </c>
      <c r="E76" s="28"/>
      <c r="F76" s="45" t="s">
        <v>91</v>
      </c>
      <c r="G76" s="30">
        <v>365.85</v>
      </c>
      <c r="H76" s="31"/>
      <c r="I76" s="32">
        <f>H76*G76</f>
        <v>0</v>
      </c>
    </row>
    <row r="77" spans="1:9" ht="49.5" customHeight="1">
      <c r="A77" s="44" t="s">
        <v>88</v>
      </c>
      <c r="B77" s="35">
        <v>4606500040223</v>
      </c>
      <c r="C77" s="43" t="s">
        <v>134</v>
      </c>
      <c r="D77" s="27" t="s">
        <v>135</v>
      </c>
      <c r="E77" s="28"/>
      <c r="F77" s="45" t="s">
        <v>91</v>
      </c>
      <c r="G77" s="30">
        <v>363.15</v>
      </c>
      <c r="H77" s="31"/>
      <c r="I77" s="32">
        <f>H77*G77</f>
        <v>0</v>
      </c>
    </row>
    <row r="78" spans="1:9" ht="49.5" customHeight="1">
      <c r="A78" s="44" t="s">
        <v>88</v>
      </c>
      <c r="B78" s="35">
        <v>4606500029105</v>
      </c>
      <c r="C78" s="43" t="s">
        <v>136</v>
      </c>
      <c r="D78" s="27" t="s">
        <v>137</v>
      </c>
      <c r="E78" s="28"/>
      <c r="F78" s="45" t="s">
        <v>91</v>
      </c>
      <c r="G78" s="30">
        <v>1647</v>
      </c>
      <c r="H78" s="31"/>
      <c r="I78" s="32">
        <f>H78*G78</f>
        <v>0</v>
      </c>
    </row>
    <row r="79" spans="1:9" ht="49.5" customHeight="1">
      <c r="A79" s="44" t="s">
        <v>88</v>
      </c>
      <c r="B79" s="35">
        <v>4606500088560</v>
      </c>
      <c r="C79" s="43" t="s">
        <v>138</v>
      </c>
      <c r="D79" s="27" t="s">
        <v>139</v>
      </c>
      <c r="E79" s="28"/>
      <c r="F79" s="45" t="s">
        <v>91</v>
      </c>
      <c r="G79" s="30">
        <v>363.15</v>
      </c>
      <c r="H79" s="31"/>
      <c r="I79" s="32">
        <f>H79*G79</f>
        <v>0</v>
      </c>
    </row>
    <row r="80" spans="1:9" ht="49.5" customHeight="1">
      <c r="A80" s="44" t="s">
        <v>88</v>
      </c>
      <c r="B80" s="35">
        <v>4606500040261</v>
      </c>
      <c r="C80" s="43" t="s">
        <v>140</v>
      </c>
      <c r="D80" s="27" t="s">
        <v>141</v>
      </c>
      <c r="E80" s="28"/>
      <c r="F80" s="45" t="s">
        <v>91</v>
      </c>
      <c r="G80" s="30">
        <v>363.15</v>
      </c>
      <c r="H80" s="31"/>
      <c r="I80" s="32">
        <f>H80*G80</f>
        <v>0</v>
      </c>
    </row>
    <row r="81" spans="1:9" ht="49.5" customHeight="1">
      <c r="A81" s="44" t="s">
        <v>88</v>
      </c>
      <c r="B81" s="35">
        <v>4606500027750</v>
      </c>
      <c r="C81" s="43" t="s">
        <v>142</v>
      </c>
      <c r="D81" s="27" t="s">
        <v>143</v>
      </c>
      <c r="E81" s="28"/>
      <c r="F81" s="45" t="s">
        <v>91</v>
      </c>
      <c r="G81" s="30">
        <v>388.8</v>
      </c>
      <c r="H81" s="31"/>
      <c r="I81" s="32">
        <f>H81*G81</f>
        <v>0</v>
      </c>
    </row>
    <row r="82" spans="1:9" ht="49.5" customHeight="1">
      <c r="A82" s="44" t="s">
        <v>88</v>
      </c>
      <c r="B82" s="35">
        <v>4606500027705</v>
      </c>
      <c r="C82" s="43" t="s">
        <v>144</v>
      </c>
      <c r="D82" s="27" t="s">
        <v>145</v>
      </c>
      <c r="E82" s="28"/>
      <c r="F82" s="45" t="s">
        <v>91</v>
      </c>
      <c r="G82" s="30">
        <v>363.15</v>
      </c>
      <c r="H82" s="31"/>
      <c r="I82" s="32">
        <f>H82*G82</f>
        <v>0</v>
      </c>
    </row>
    <row r="83" spans="1:9" ht="49.5" customHeight="1">
      <c r="A83" s="44" t="s">
        <v>88</v>
      </c>
      <c r="B83" s="35">
        <v>4606500027729</v>
      </c>
      <c r="C83" s="43" t="s">
        <v>146</v>
      </c>
      <c r="D83" s="27" t="s">
        <v>147</v>
      </c>
      <c r="E83" s="28"/>
      <c r="F83" s="45" t="s">
        <v>91</v>
      </c>
      <c r="G83" s="30">
        <v>376.65</v>
      </c>
      <c r="H83" s="31"/>
      <c r="I83" s="32">
        <f>H83*G83</f>
        <v>0</v>
      </c>
    </row>
    <row r="84" spans="1:9" ht="49.5" customHeight="1">
      <c r="A84" s="44" t="s">
        <v>88</v>
      </c>
      <c r="B84" s="35">
        <v>4606500174447</v>
      </c>
      <c r="C84" s="43" t="s">
        <v>148</v>
      </c>
      <c r="D84" s="27" t="s">
        <v>149</v>
      </c>
      <c r="E84" s="28"/>
      <c r="F84" s="45" t="s">
        <v>91</v>
      </c>
      <c r="G84" s="30">
        <v>376.65</v>
      </c>
      <c r="H84" s="31"/>
      <c r="I84" s="32">
        <f>H84*G84</f>
        <v>0</v>
      </c>
    </row>
    <row r="85" spans="1:9" ht="49.5" customHeight="1">
      <c r="A85" s="44" t="s">
        <v>88</v>
      </c>
      <c r="B85" s="35">
        <v>4606500091423</v>
      </c>
      <c r="C85" s="43" t="s">
        <v>150</v>
      </c>
      <c r="D85" s="27" t="s">
        <v>151</v>
      </c>
      <c r="E85" s="28"/>
      <c r="F85" s="45" t="s">
        <v>91</v>
      </c>
      <c r="G85" s="30">
        <v>319.95000000000005</v>
      </c>
      <c r="H85" s="31"/>
      <c r="I85" s="32">
        <f>H85*G85</f>
        <v>0</v>
      </c>
    </row>
    <row r="86" spans="1:9" ht="49.5" customHeight="1">
      <c r="A86" s="44" t="s">
        <v>88</v>
      </c>
      <c r="B86" s="35">
        <v>4606500088591</v>
      </c>
      <c r="C86" s="43" t="s">
        <v>152</v>
      </c>
      <c r="D86" s="27" t="s">
        <v>153</v>
      </c>
      <c r="E86" s="28"/>
      <c r="F86" s="45" t="s">
        <v>91</v>
      </c>
      <c r="G86" s="30">
        <v>365.85</v>
      </c>
      <c r="H86" s="31"/>
      <c r="I86" s="32">
        <f>H86*G86</f>
        <v>0</v>
      </c>
    </row>
    <row r="87" spans="1:9" ht="49.5" customHeight="1">
      <c r="A87" s="44" t="s">
        <v>88</v>
      </c>
      <c r="B87" s="35">
        <v>4606500091379</v>
      </c>
      <c r="C87" s="43" t="s">
        <v>154</v>
      </c>
      <c r="D87" s="27" t="s">
        <v>155</v>
      </c>
      <c r="E87" s="28"/>
      <c r="F87" s="45" t="s">
        <v>91</v>
      </c>
      <c r="G87" s="30">
        <v>363.15</v>
      </c>
      <c r="H87" s="31"/>
      <c r="I87" s="32">
        <f>H87*G87</f>
        <v>0</v>
      </c>
    </row>
    <row r="88" spans="1:9" ht="49.5" customHeight="1">
      <c r="A88" s="44" t="s">
        <v>88</v>
      </c>
      <c r="B88" s="35">
        <v>4606500850327</v>
      </c>
      <c r="C88" s="43" t="s">
        <v>156</v>
      </c>
      <c r="D88" s="27" t="s">
        <v>157</v>
      </c>
      <c r="E88" s="48"/>
      <c r="F88" s="45" t="s">
        <v>91</v>
      </c>
      <c r="G88" s="30">
        <v>575.1</v>
      </c>
      <c r="H88" s="31"/>
      <c r="I88" s="32">
        <f>H88*G88</f>
        <v>0</v>
      </c>
    </row>
    <row r="89" spans="1:9" ht="49.5" customHeight="1">
      <c r="A89" s="44" t="s">
        <v>88</v>
      </c>
      <c r="B89" s="35">
        <v>4606500088607</v>
      </c>
      <c r="C89" s="43" t="s">
        <v>158</v>
      </c>
      <c r="D89" s="27" t="s">
        <v>159</v>
      </c>
      <c r="E89" s="28"/>
      <c r="F89" s="45" t="s">
        <v>91</v>
      </c>
      <c r="G89" s="30">
        <v>426.6</v>
      </c>
      <c r="H89" s="31"/>
      <c r="I89" s="32">
        <f>H89*G89</f>
        <v>0</v>
      </c>
    </row>
    <row r="90" spans="1:9" ht="49.5" customHeight="1">
      <c r="A90" s="44" t="s">
        <v>88</v>
      </c>
      <c r="B90" s="35">
        <v>4606500091386</v>
      </c>
      <c r="C90" s="43" t="s">
        <v>160</v>
      </c>
      <c r="D90" s="27" t="s">
        <v>161</v>
      </c>
      <c r="E90" s="28"/>
      <c r="F90" s="45" t="s">
        <v>91</v>
      </c>
      <c r="G90" s="30">
        <v>369.9</v>
      </c>
      <c r="H90" s="31"/>
      <c r="I90" s="32">
        <f>H90*G90</f>
        <v>0</v>
      </c>
    </row>
    <row r="91" spans="1:9" ht="49.5" customHeight="1">
      <c r="A91" s="44" t="s">
        <v>88</v>
      </c>
      <c r="B91" s="35">
        <v>4606500029051</v>
      </c>
      <c r="C91" s="43" t="s">
        <v>162</v>
      </c>
      <c r="D91" s="27" t="s">
        <v>163</v>
      </c>
      <c r="E91" s="28"/>
      <c r="F91" s="45" t="s">
        <v>91</v>
      </c>
      <c r="G91" s="30">
        <v>363.15</v>
      </c>
      <c r="H91" s="31"/>
      <c r="I91" s="32">
        <f>H91*G91</f>
        <v>0</v>
      </c>
    </row>
    <row r="92" spans="1:9" ht="49.5" customHeight="1">
      <c r="A92" s="44" t="s">
        <v>88</v>
      </c>
      <c r="B92" s="35">
        <v>4606500027668</v>
      </c>
      <c r="C92" s="43" t="s">
        <v>164</v>
      </c>
      <c r="D92" s="27" t="s">
        <v>165</v>
      </c>
      <c r="E92" s="28"/>
      <c r="F92" s="45" t="s">
        <v>91</v>
      </c>
      <c r="G92" s="30">
        <v>388.8</v>
      </c>
      <c r="H92" s="31"/>
      <c r="I92" s="32">
        <f>H92*G92</f>
        <v>0</v>
      </c>
    </row>
    <row r="93" spans="1:9" ht="49.5" customHeight="1">
      <c r="A93" s="44" t="s">
        <v>88</v>
      </c>
      <c r="B93" s="35">
        <v>4606500088584</v>
      </c>
      <c r="C93" s="43" t="s">
        <v>166</v>
      </c>
      <c r="D93" s="27" t="s">
        <v>167</v>
      </c>
      <c r="E93" s="28"/>
      <c r="F93" s="45" t="s">
        <v>91</v>
      </c>
      <c r="G93" s="30">
        <v>365.85</v>
      </c>
      <c r="H93" s="31"/>
      <c r="I93" s="32">
        <f>H93*G93</f>
        <v>0</v>
      </c>
    </row>
    <row r="94" spans="1:9" ht="49.5" customHeight="1">
      <c r="A94" s="44" t="s">
        <v>88</v>
      </c>
      <c r="B94" s="35">
        <v>4606500027644</v>
      </c>
      <c r="C94" s="43" t="s">
        <v>168</v>
      </c>
      <c r="D94" s="27" t="s">
        <v>169</v>
      </c>
      <c r="E94" s="28"/>
      <c r="F94" s="45" t="s">
        <v>91</v>
      </c>
      <c r="G94" s="30">
        <v>363.15</v>
      </c>
      <c r="H94" s="31"/>
      <c r="I94" s="32">
        <f>H94*G94</f>
        <v>0</v>
      </c>
    </row>
    <row r="95" spans="1:9" ht="49.5" customHeight="1">
      <c r="A95" s="44" t="s">
        <v>88</v>
      </c>
      <c r="B95" s="35">
        <v>4606500029020</v>
      </c>
      <c r="C95" s="43" t="s">
        <v>170</v>
      </c>
      <c r="D95" s="27" t="s">
        <v>171</v>
      </c>
      <c r="E95" s="28"/>
      <c r="F95" s="45" t="s">
        <v>91</v>
      </c>
      <c r="G95" s="30">
        <v>363.15</v>
      </c>
      <c r="H95" s="31"/>
      <c r="I95" s="32">
        <f>H95*G95</f>
        <v>0</v>
      </c>
    </row>
    <row r="96" spans="1:9" ht="49.5" customHeight="1">
      <c r="A96" s="44" t="s">
        <v>88</v>
      </c>
      <c r="B96" s="35">
        <v>4606500027651</v>
      </c>
      <c r="C96" s="43" t="s">
        <v>172</v>
      </c>
      <c r="D96" s="27" t="s">
        <v>173</v>
      </c>
      <c r="E96" s="28"/>
      <c r="F96" s="45" t="s">
        <v>91</v>
      </c>
      <c r="G96" s="30">
        <v>363.15</v>
      </c>
      <c r="H96" s="31"/>
      <c r="I96" s="32">
        <f>H96*G96</f>
        <v>0</v>
      </c>
    </row>
    <row r="97" spans="1:9" ht="49.5" customHeight="1">
      <c r="A97" s="44" t="s">
        <v>88</v>
      </c>
      <c r="B97" s="35">
        <v>4606500029044</v>
      </c>
      <c r="C97" s="43" t="s">
        <v>174</v>
      </c>
      <c r="D97" s="27" t="s">
        <v>175</v>
      </c>
      <c r="E97" s="28"/>
      <c r="F97" s="45" t="s">
        <v>91</v>
      </c>
      <c r="G97" s="30">
        <v>363.15</v>
      </c>
      <c r="H97" s="31"/>
      <c r="I97" s="32">
        <f>H97*G97</f>
        <v>0</v>
      </c>
    </row>
    <row r="98" spans="1:9" ht="49.5" customHeight="1">
      <c r="A98" s="44" t="s">
        <v>88</v>
      </c>
      <c r="B98" s="35">
        <v>4606500091409</v>
      </c>
      <c r="C98" s="43" t="s">
        <v>176</v>
      </c>
      <c r="D98" s="27" t="s">
        <v>177</v>
      </c>
      <c r="E98" s="28"/>
      <c r="F98" s="45" t="s">
        <v>91</v>
      </c>
      <c r="G98" s="30">
        <v>376.65</v>
      </c>
      <c r="H98" s="31"/>
      <c r="I98" s="32">
        <f>H98*G98</f>
        <v>0</v>
      </c>
    </row>
    <row r="99" spans="1:9" ht="49.5" customHeight="1">
      <c r="A99" s="44" t="s">
        <v>88</v>
      </c>
      <c r="B99" s="35">
        <v>4606500029068</v>
      </c>
      <c r="C99" s="43" t="s">
        <v>178</v>
      </c>
      <c r="D99" s="27" t="s">
        <v>179</v>
      </c>
      <c r="E99" s="28"/>
      <c r="F99" s="45" t="s">
        <v>91</v>
      </c>
      <c r="G99" s="30">
        <v>376.65</v>
      </c>
      <c r="H99" s="31"/>
      <c r="I99" s="32">
        <f>H99*G99</f>
        <v>0</v>
      </c>
    </row>
    <row r="100" spans="1:9" ht="49.5" customHeight="1">
      <c r="A100" s="44" t="s">
        <v>88</v>
      </c>
      <c r="B100" s="35">
        <v>4606500027675</v>
      </c>
      <c r="C100" s="43" t="s">
        <v>180</v>
      </c>
      <c r="D100" s="27" t="s">
        <v>181</v>
      </c>
      <c r="E100" s="28"/>
      <c r="F100" s="45" t="s">
        <v>91</v>
      </c>
      <c r="G100" s="30">
        <v>363.15</v>
      </c>
      <c r="H100" s="31"/>
      <c r="I100" s="32">
        <f>H100*G100</f>
        <v>0</v>
      </c>
    </row>
    <row r="101" spans="1:9" ht="49.5" customHeight="1">
      <c r="A101" s="44" t="s">
        <v>88</v>
      </c>
      <c r="B101" s="35">
        <v>4606500029037</v>
      </c>
      <c r="C101" s="43" t="s">
        <v>182</v>
      </c>
      <c r="D101" s="27" t="s">
        <v>183</v>
      </c>
      <c r="E101" s="28"/>
      <c r="F101" s="45" t="s">
        <v>91</v>
      </c>
      <c r="G101" s="30">
        <v>363.15</v>
      </c>
      <c r="H101" s="31"/>
      <c r="I101" s="32">
        <f>H101*G101</f>
        <v>0</v>
      </c>
    </row>
    <row r="102" spans="1:9" ht="49.5" customHeight="1">
      <c r="A102" s="44" t="s">
        <v>88</v>
      </c>
      <c r="B102" s="35">
        <v>4606500029099</v>
      </c>
      <c r="C102" s="43" t="s">
        <v>184</v>
      </c>
      <c r="D102" s="27" t="s">
        <v>185</v>
      </c>
      <c r="E102" s="28"/>
      <c r="F102" s="45" t="s">
        <v>91</v>
      </c>
      <c r="G102" s="30">
        <v>376.65</v>
      </c>
      <c r="H102" s="31"/>
      <c r="I102" s="32">
        <f>H102*G102</f>
        <v>0</v>
      </c>
    </row>
    <row r="103" spans="1:9" ht="49.5" customHeight="1">
      <c r="A103" s="44" t="s">
        <v>88</v>
      </c>
      <c r="B103" s="35">
        <v>4606500029013</v>
      </c>
      <c r="C103" s="43" t="s">
        <v>186</v>
      </c>
      <c r="D103" s="27" t="s">
        <v>187</v>
      </c>
      <c r="E103" s="28"/>
      <c r="F103" s="45" t="s">
        <v>91</v>
      </c>
      <c r="G103" s="30">
        <v>363.15</v>
      </c>
      <c r="H103" s="31"/>
      <c r="I103" s="32">
        <f>H103*G103</f>
        <v>0</v>
      </c>
    </row>
    <row r="104" spans="1:9" ht="49.5" customHeight="1">
      <c r="A104" s="44" t="s">
        <v>88</v>
      </c>
      <c r="B104" s="35">
        <v>4606500754588</v>
      </c>
      <c r="C104" s="43" t="s">
        <v>188</v>
      </c>
      <c r="D104" s="27" t="s">
        <v>189</v>
      </c>
      <c r="E104" s="28"/>
      <c r="F104" s="45" t="s">
        <v>91</v>
      </c>
      <c r="G104" s="30">
        <v>415.8</v>
      </c>
      <c r="H104" s="31"/>
      <c r="I104" s="32">
        <f>H104*G104</f>
        <v>0</v>
      </c>
    </row>
    <row r="105" spans="1:9" ht="49.5" customHeight="1">
      <c r="A105" s="44" t="s">
        <v>88</v>
      </c>
      <c r="B105" s="35">
        <v>4606500754625</v>
      </c>
      <c r="C105" s="43" t="s">
        <v>190</v>
      </c>
      <c r="D105" s="27" t="s">
        <v>191</v>
      </c>
      <c r="E105" s="28"/>
      <c r="F105" s="45" t="s">
        <v>91</v>
      </c>
      <c r="G105" s="30">
        <v>438.75000000000006</v>
      </c>
      <c r="H105" s="31"/>
      <c r="I105" s="32">
        <f>H105*G105</f>
        <v>0</v>
      </c>
    </row>
    <row r="106" spans="1:9" ht="49.5" customHeight="1">
      <c r="A106" s="44" t="s">
        <v>88</v>
      </c>
      <c r="B106" s="35">
        <v>4606500754632</v>
      </c>
      <c r="C106" s="43" t="s">
        <v>192</v>
      </c>
      <c r="D106" s="27" t="s">
        <v>193</v>
      </c>
      <c r="E106" s="28"/>
      <c r="F106" s="45" t="s">
        <v>91</v>
      </c>
      <c r="G106" s="30">
        <v>438.75000000000006</v>
      </c>
      <c r="H106" s="31"/>
      <c r="I106" s="32">
        <f>H106*G106</f>
        <v>0</v>
      </c>
    </row>
    <row r="107" spans="1:9" ht="49.5" customHeight="1">
      <c r="A107" s="44" t="s">
        <v>88</v>
      </c>
      <c r="B107" s="35">
        <v>4606500754649</v>
      </c>
      <c r="C107" s="43" t="s">
        <v>194</v>
      </c>
      <c r="D107" s="27" t="s">
        <v>195</v>
      </c>
      <c r="E107" s="28"/>
      <c r="F107" s="45" t="s">
        <v>91</v>
      </c>
      <c r="G107" s="30">
        <v>712.8</v>
      </c>
      <c r="H107" s="31"/>
      <c r="I107" s="32">
        <f>H107*G107</f>
        <v>0</v>
      </c>
    </row>
    <row r="108" spans="1:9" ht="49.5" customHeight="1">
      <c r="A108" s="44" t="s">
        <v>88</v>
      </c>
      <c r="B108" s="35">
        <v>4606500754663</v>
      </c>
      <c r="C108" s="43" t="s">
        <v>196</v>
      </c>
      <c r="D108" s="27" t="s">
        <v>197</v>
      </c>
      <c r="E108" s="28"/>
      <c r="F108" s="45" t="s">
        <v>91</v>
      </c>
      <c r="G108" s="30">
        <v>369.9</v>
      </c>
      <c r="H108" s="31"/>
      <c r="I108" s="32">
        <f>H108*G108</f>
        <v>0</v>
      </c>
    </row>
    <row r="109" spans="1:9" ht="49.5" customHeight="1">
      <c r="A109" s="44" t="s">
        <v>88</v>
      </c>
      <c r="B109" s="35">
        <v>4606500754687</v>
      </c>
      <c r="C109" s="43" t="s">
        <v>198</v>
      </c>
      <c r="D109" s="27" t="s">
        <v>199</v>
      </c>
      <c r="E109" s="28"/>
      <c r="F109" s="45" t="s">
        <v>91</v>
      </c>
      <c r="G109" s="30">
        <v>363.15</v>
      </c>
      <c r="H109" s="31"/>
      <c r="I109" s="32">
        <f>H109*G109</f>
        <v>0</v>
      </c>
    </row>
    <row r="110" spans="1:9" ht="49.5" customHeight="1">
      <c r="A110" s="44" t="s">
        <v>88</v>
      </c>
      <c r="B110" s="35">
        <v>4606500754694</v>
      </c>
      <c r="C110" s="43" t="s">
        <v>200</v>
      </c>
      <c r="D110" s="27" t="s">
        <v>201</v>
      </c>
      <c r="E110" s="28"/>
      <c r="F110" s="45" t="s">
        <v>91</v>
      </c>
      <c r="G110" s="30">
        <v>438.75000000000006</v>
      </c>
      <c r="H110" s="31"/>
      <c r="I110" s="32">
        <f>H110*G110</f>
        <v>0</v>
      </c>
    </row>
    <row r="111" spans="1:9" ht="49.5" customHeight="1">
      <c r="A111" s="44" t="s">
        <v>88</v>
      </c>
      <c r="B111" s="35">
        <v>4606500754700</v>
      </c>
      <c r="C111" s="43" t="s">
        <v>202</v>
      </c>
      <c r="D111" s="27" t="s">
        <v>203</v>
      </c>
      <c r="E111" s="28"/>
      <c r="F111" s="45" t="s">
        <v>91</v>
      </c>
      <c r="G111" s="30">
        <v>369.9</v>
      </c>
      <c r="H111" s="31"/>
      <c r="I111" s="32">
        <f>H111*G111</f>
        <v>0</v>
      </c>
    </row>
    <row r="112" spans="1:9" ht="49.5" customHeight="1">
      <c r="A112" s="44" t="s">
        <v>88</v>
      </c>
      <c r="B112" s="35">
        <v>4606500754724</v>
      </c>
      <c r="C112" s="43" t="s">
        <v>204</v>
      </c>
      <c r="D112" s="27" t="s">
        <v>205</v>
      </c>
      <c r="E112" s="28"/>
      <c r="F112" s="45" t="s">
        <v>91</v>
      </c>
      <c r="G112" s="30">
        <v>369.9</v>
      </c>
      <c r="H112" s="31"/>
      <c r="I112" s="32">
        <f>H112*G112</f>
        <v>0</v>
      </c>
    </row>
    <row r="113" spans="1:9" ht="49.5" customHeight="1">
      <c r="A113" s="44" t="s">
        <v>88</v>
      </c>
      <c r="B113" s="35">
        <v>4606500754595</v>
      </c>
      <c r="C113" s="43" t="s">
        <v>206</v>
      </c>
      <c r="D113" s="27" t="s">
        <v>207</v>
      </c>
      <c r="E113" s="28"/>
      <c r="F113" s="45" t="s">
        <v>91</v>
      </c>
      <c r="G113" s="30">
        <v>369.9</v>
      </c>
      <c r="H113" s="31"/>
      <c r="I113" s="32">
        <f>H113*G113</f>
        <v>0</v>
      </c>
    </row>
    <row r="114" spans="1:9" ht="49.5" customHeight="1">
      <c r="A114" s="44" t="s">
        <v>88</v>
      </c>
      <c r="B114" s="35">
        <v>4606500754670</v>
      </c>
      <c r="C114" s="43" t="s">
        <v>208</v>
      </c>
      <c r="D114" s="27" t="s">
        <v>209</v>
      </c>
      <c r="E114" s="28"/>
      <c r="F114" s="45" t="s">
        <v>91</v>
      </c>
      <c r="G114" s="30">
        <v>426.6</v>
      </c>
      <c r="H114" s="31"/>
      <c r="I114" s="32">
        <f>H114*G114</f>
        <v>0</v>
      </c>
    </row>
    <row r="115" spans="1:8" ht="12.75">
      <c r="A115" s="49"/>
      <c r="B115" s="22" t="s">
        <v>210</v>
      </c>
      <c r="G115" s="3">
        <v>0</v>
      </c>
      <c r="H115" s="1"/>
    </row>
    <row r="116" spans="1:9" ht="49.5" customHeight="1">
      <c r="A116" s="44" t="s">
        <v>88</v>
      </c>
      <c r="B116" s="35">
        <v>4606500798650</v>
      </c>
      <c r="C116" s="43" t="s">
        <v>211</v>
      </c>
      <c r="D116" s="27" t="s">
        <v>212</v>
      </c>
      <c r="E116" s="28"/>
      <c r="F116" s="45" t="s">
        <v>91</v>
      </c>
      <c r="G116" s="30">
        <v>577.8000000000001</v>
      </c>
      <c r="H116" s="31"/>
      <c r="I116" s="32">
        <f>H116*G116</f>
        <v>0</v>
      </c>
    </row>
    <row r="117" spans="1:9" ht="49.5" customHeight="1">
      <c r="A117" s="44" t="s">
        <v>88</v>
      </c>
      <c r="B117" s="50">
        <v>4606500798704</v>
      </c>
      <c r="C117" s="51" t="s">
        <v>213</v>
      </c>
      <c r="D117" s="27" t="s">
        <v>214</v>
      </c>
      <c r="E117" s="28"/>
      <c r="F117" s="52" t="s">
        <v>215</v>
      </c>
      <c r="G117" s="30">
        <v>629.1</v>
      </c>
      <c r="H117" s="31"/>
      <c r="I117" s="32">
        <f>H117*G117</f>
        <v>0</v>
      </c>
    </row>
    <row r="118" spans="1:9" ht="49.5" customHeight="1">
      <c r="A118" s="44" t="s">
        <v>88</v>
      </c>
      <c r="B118" s="35">
        <v>4606500754779</v>
      </c>
      <c r="C118" s="43" t="s">
        <v>216</v>
      </c>
      <c r="D118" s="27" t="s">
        <v>217</v>
      </c>
      <c r="E118" s="28"/>
      <c r="F118" s="45" t="s">
        <v>91</v>
      </c>
      <c r="G118" s="30">
        <v>591.3000000000001</v>
      </c>
      <c r="H118" s="31"/>
      <c r="I118" s="32">
        <f>H118*G118</f>
        <v>0</v>
      </c>
    </row>
    <row r="119" spans="1:9" ht="49.5" customHeight="1">
      <c r="A119" s="44" t="s">
        <v>88</v>
      </c>
      <c r="B119" s="35">
        <v>4606500850365</v>
      </c>
      <c r="C119" s="43" t="s">
        <v>218</v>
      </c>
      <c r="D119" s="27" t="s">
        <v>219</v>
      </c>
      <c r="E119" s="28"/>
      <c r="F119" s="45" t="s">
        <v>91</v>
      </c>
      <c r="G119" s="30">
        <v>718.2</v>
      </c>
      <c r="H119" s="31"/>
      <c r="I119" s="32">
        <f>H119*G119</f>
        <v>0</v>
      </c>
    </row>
    <row r="120" spans="1:9" ht="49.5" customHeight="1">
      <c r="A120" s="44" t="s">
        <v>88</v>
      </c>
      <c r="B120" s="35">
        <v>4606500754786</v>
      </c>
      <c r="C120" s="43" t="s">
        <v>220</v>
      </c>
      <c r="D120" s="27" t="s">
        <v>221</v>
      </c>
      <c r="E120" s="28"/>
      <c r="F120" s="45" t="s">
        <v>91</v>
      </c>
      <c r="G120" s="30">
        <v>603.45</v>
      </c>
      <c r="H120" s="31"/>
      <c r="I120" s="32">
        <f>H120*G120</f>
        <v>0</v>
      </c>
    </row>
    <row r="121" spans="1:9" ht="49.5" customHeight="1">
      <c r="A121" s="44" t="s">
        <v>88</v>
      </c>
      <c r="B121" s="35">
        <v>4606500850433</v>
      </c>
      <c r="C121" s="43" t="s">
        <v>222</v>
      </c>
      <c r="D121" s="27" t="s">
        <v>223</v>
      </c>
      <c r="E121" s="28"/>
      <c r="F121" s="45" t="s">
        <v>91</v>
      </c>
      <c r="G121" s="30">
        <v>654.75</v>
      </c>
      <c r="H121" s="31"/>
      <c r="I121" s="32">
        <f>H121*G121</f>
        <v>0</v>
      </c>
    </row>
    <row r="122" spans="1:9" ht="49.5" customHeight="1">
      <c r="A122" s="44" t="s">
        <v>88</v>
      </c>
      <c r="B122" s="53">
        <v>4606500641970</v>
      </c>
      <c r="C122" s="43" t="s">
        <v>224</v>
      </c>
      <c r="D122" s="27" t="s">
        <v>225</v>
      </c>
      <c r="E122" s="28"/>
      <c r="F122" s="52" t="s">
        <v>215</v>
      </c>
      <c r="G122" s="30">
        <v>591.3000000000001</v>
      </c>
      <c r="H122" s="31"/>
      <c r="I122" s="32">
        <f>H122*G122</f>
        <v>0</v>
      </c>
    </row>
    <row r="123" spans="1:9" ht="49.5" customHeight="1">
      <c r="A123" s="44" t="s">
        <v>88</v>
      </c>
      <c r="B123" s="50">
        <v>4606500641925</v>
      </c>
      <c r="C123" s="51" t="s">
        <v>226</v>
      </c>
      <c r="D123" s="27" t="s">
        <v>227</v>
      </c>
      <c r="E123" s="28"/>
      <c r="F123" s="52" t="s">
        <v>215</v>
      </c>
      <c r="G123" s="30">
        <v>552.1500000000001</v>
      </c>
      <c r="H123" s="31"/>
      <c r="I123" s="32">
        <f>H123*G123</f>
        <v>0</v>
      </c>
    </row>
    <row r="124" spans="1:9" ht="49.5" customHeight="1">
      <c r="A124" s="44" t="s">
        <v>88</v>
      </c>
      <c r="B124" s="35">
        <v>4606500798735</v>
      </c>
      <c r="C124" s="43" t="s">
        <v>228</v>
      </c>
      <c r="D124" s="27" t="s">
        <v>229</v>
      </c>
      <c r="E124" s="28"/>
      <c r="F124" s="45" t="s">
        <v>91</v>
      </c>
      <c r="G124" s="30">
        <v>629.1</v>
      </c>
      <c r="H124" s="31"/>
      <c r="I124" s="32">
        <f>H124*G124</f>
        <v>0</v>
      </c>
    </row>
    <row r="125" spans="1:9" ht="49.5" customHeight="1">
      <c r="A125" s="44" t="s">
        <v>88</v>
      </c>
      <c r="B125" s="35">
        <v>4606500850426</v>
      </c>
      <c r="C125" s="43" t="s">
        <v>230</v>
      </c>
      <c r="D125" s="27" t="s">
        <v>231</v>
      </c>
      <c r="E125" s="28"/>
      <c r="F125" s="45" t="s">
        <v>91</v>
      </c>
      <c r="G125" s="30">
        <v>718.2</v>
      </c>
      <c r="H125" s="31"/>
      <c r="I125" s="32">
        <f>H125*G125</f>
        <v>0</v>
      </c>
    </row>
    <row r="126" spans="1:9" ht="49.5" customHeight="1">
      <c r="A126" s="44" t="s">
        <v>88</v>
      </c>
      <c r="B126" s="35">
        <v>4606500850402</v>
      </c>
      <c r="C126" s="43" t="s">
        <v>232</v>
      </c>
      <c r="D126" s="27" t="s">
        <v>233</v>
      </c>
      <c r="E126" s="28"/>
      <c r="F126" s="45" t="s">
        <v>91</v>
      </c>
      <c r="G126" s="30">
        <v>909.9000000000001</v>
      </c>
      <c r="H126" s="31"/>
      <c r="I126" s="32">
        <f>H126*G126</f>
        <v>0</v>
      </c>
    </row>
    <row r="127" spans="1:9" ht="49.5" customHeight="1">
      <c r="A127" s="44" t="s">
        <v>88</v>
      </c>
      <c r="B127" s="35">
        <v>4606500754755</v>
      </c>
      <c r="C127" s="43" t="s">
        <v>234</v>
      </c>
      <c r="D127" s="27" t="s">
        <v>235</v>
      </c>
      <c r="E127" s="28"/>
      <c r="F127" s="45" t="s">
        <v>91</v>
      </c>
      <c r="G127" s="30">
        <v>565.6500000000001</v>
      </c>
      <c r="H127" s="31"/>
      <c r="I127" s="32">
        <f>H127*G127</f>
        <v>0</v>
      </c>
    </row>
    <row r="128" spans="1:9" ht="49.5" customHeight="1">
      <c r="A128" s="44" t="s">
        <v>88</v>
      </c>
      <c r="B128" s="35">
        <v>4606500850372</v>
      </c>
      <c r="C128" s="43" t="s">
        <v>236</v>
      </c>
      <c r="D128" s="27" t="s">
        <v>237</v>
      </c>
      <c r="E128" s="28"/>
      <c r="F128" s="45" t="s">
        <v>91</v>
      </c>
      <c r="G128" s="30">
        <v>654.75</v>
      </c>
      <c r="H128" s="31"/>
      <c r="I128" s="32">
        <f>H128*G128</f>
        <v>0</v>
      </c>
    </row>
  </sheetData>
  <sheetProtection selectLockedCells="1" selectUnlockedCells="1"/>
  <mergeCells count="3">
    <mergeCell ref="A1:C3"/>
    <mergeCell ref="D1:I3"/>
    <mergeCell ref="A5:I5"/>
  </mergeCells>
  <hyperlinks>
    <hyperlink ref="D21" r:id="rId1" display="Пион древовидный Белый Нефрит "/>
    <hyperlink ref="D22" r:id="rId2" display="Пион древовидный Зелёный Шар "/>
    <hyperlink ref="D23" r:id="rId3" display="Пион древовидный Красный Гигант "/>
    <hyperlink ref="D24" r:id="rId4" display="Пион древовидный Нежный Голос "/>
    <hyperlink ref="D25" r:id="rId5" display="Пион древовидный Прозрачная Роса "/>
    <hyperlink ref="D26" r:id="rId6" display="Пион древовидный Розовая Река "/>
    <hyperlink ref="D27" r:id="rId7" display="Пион древовидный Синий Сапфир "/>
    <hyperlink ref="D28" r:id="rId8" display="Пион древовидный Полет Ласточки"/>
    <hyperlink ref="D29" r:id="rId9" display="Пион древовидный Фиолетовый "/>
    <hyperlink ref="D31" r:id="rId10" display="Пион древовидный Алая Волна "/>
    <hyperlink ref="D32" r:id="rId11" display="Пион древовидный Ароматное воспоминание "/>
    <hyperlink ref="D33" r:id="rId12" display="Пион древовидный Белый Снег "/>
    <hyperlink ref="D34" r:id="rId13" display="Пион древовидный Букет Розовых Гвоздик "/>
    <hyperlink ref="D35" r:id="rId14" display="Пион древовидный Восход Солнца "/>
    <hyperlink ref="D36" r:id="rId15" display="Пион древовидный Зеленые Бобы "/>
    <hyperlink ref="D37" r:id="rId16" display="Пион древовидный Летний дворец "/>
    <hyperlink ref="D38" r:id="rId17" display="Пион древовидный Лиловая Фантазия "/>
    <hyperlink ref="D39" r:id="rId18" display="Пион древовидный Ночные Грезы "/>
    <hyperlink ref="D40" r:id="rId19" display="Пион древовидный Орнамент "/>
    <hyperlink ref="D41" r:id="rId20" display="Пион древовидный Персик Под Снегом "/>
    <hyperlink ref="D42" r:id="rId21" display="Пион древовидный Розовый Лотос "/>
    <hyperlink ref="D43" r:id="rId22" display="Пион древовидный Серебристый ручей  "/>
    <hyperlink ref="D44" r:id="rId23" display="Пион древовидный Снежная Крепость "/>
    <hyperlink ref="D45" r:id="rId24" display="Пион древовидный Тайная Страсть "/>
    <hyperlink ref="D46" r:id="rId25" display="Пион древовидный Черный Лоск "/>
    <hyperlink ref="D48" r:id="rId26" display="Пион древовидный Две Сестры "/>
    <hyperlink ref="D49" r:id="rId27" display="Пион древовидный Золотая корона "/>
    <hyperlink ref="D50" r:id="rId28" display="Пион древовидный Золотая Россыпь "/>
    <hyperlink ref="D51" r:id="rId29" display="Пион древовидный Полночь "/>
    <hyperlink ref="D52" r:id="rId30" display="Пион древовидный Ред виз Пинк "/>
    <hyperlink ref="D54" r:id="rId31" display="Пион древовидный Золото Поднебесной "/>
    <hyperlink ref="D55" r:id="rId32" display="Пион древовидный Королевский Цветок "/>
    <hyperlink ref="D56" r:id="rId33" display="Пион древовидный Чёрный Тигр "/>
    <hyperlink ref="D57" r:id="rId34" display="Пион древовидный Мурамацу-закура "/>
    <hyperlink ref="D58" r:id="rId35" display="Пион древовидный Приносящий изобилие "/>
    <hyperlink ref="D59" r:id="rId36" display="Пион древовидный Островной Министр "/>
    <hyperlink ref="D60" r:id="rId37" display="Пион древовидный Солнечный свет "/>
    <hyperlink ref="D61" r:id="rId38" display="Пион древовидный Золотой изумруд "/>
    <hyperlink ref="D63" r:id="rId39" display="Пион рока Врата Храма  "/>
    <hyperlink ref="D64" r:id="rId40" display="Пион рока Маленький Император "/>
    <hyperlink ref="D65" r:id="rId41" display="Пион рока Пурпурный Океан "/>
    <hyperlink ref="D66" r:id="rId42" display="Пион рока Шелковая Вуаль "/>
    <hyperlink ref="D67" r:id="rId43" display="Пион рока Девушка в розовом "/>
    <hyperlink ref="D68" r:id="rId44" display="Пион рока Нефритовая Бусина в Пурпурной Короне "/>
    <hyperlink ref="D70" r:id="rId45" display="Пион травянистый Айсберг "/>
    <hyperlink ref="D71" r:id="rId46" display="Пион травянистый Бархат Ночи "/>
    <hyperlink ref="D72" r:id="rId47" display="Пион травянистый Белый Журавль "/>
    <hyperlink ref="D73" r:id="rId48" display="Пион травянистый Весенний Снег "/>
    <hyperlink ref="D74" r:id="rId49" display="Пион травянистый Весенняя Палитра "/>
    <hyperlink ref="D75" r:id="rId50" display="Пион травянистый Галактика "/>
    <hyperlink ref="D76" r:id="rId51" display="Пион травянистый Голубая Хризантема "/>
    <hyperlink ref="D77" r:id="rId52" display="Пион травянистый Жемчужное Ожерелье "/>
    <hyperlink ref="D78" r:id="rId53" display="Пион травянистый Золотая Колесница "/>
    <hyperlink ref="D79" r:id="rId54" display="Пион травянистый Золотой Ореол "/>
    <hyperlink ref="D80" r:id="rId55" display="Пион травянистый Камелия "/>
    <hyperlink ref="D81" r:id="rId56" display="Пион травянистый Капля Росы "/>
    <hyperlink ref="D82" r:id="rId57" display="Пион травянистый Китайский Шелк "/>
    <hyperlink ref="D83" r:id="rId58" display="Пион травянистый Ледяной Бриз "/>
    <hyperlink ref="D84" r:id="rId59" display="Пион травянистый Летящий Журавль "/>
    <hyperlink ref="D85" r:id="rId60" display="Пион травянистый микс "/>
    <hyperlink ref="D86" r:id="rId61" display="Пион травянистый Небесная Парча "/>
    <hyperlink ref="D87" r:id="rId62" display="Пион травянистый Обитель Богов "/>
    <hyperlink ref="D88" r:id="rId63" display="Пион травянистый Ша-ла "/>
    <hyperlink ref="D89" r:id="rId64" display="Пион травянистый Очарование Восхода "/>
    <hyperlink ref="D90" r:id="rId65" display="Пион травянистый Поющий Источник "/>
    <hyperlink ref="D91" r:id="rId66" display="Пион травянистый Пурпурная Феерия "/>
    <hyperlink ref="D92" r:id="rId67" display="Пион травянистый Ричи "/>
    <hyperlink ref="D93" r:id="rId68" display="Пион травянистый Розовая Лазурь "/>
    <hyperlink ref="D94" r:id="rId69" display="Пион травянистый Розовое Облако "/>
    <hyperlink ref="D95" r:id="rId70" display="Пион травянистый Розовый Жемчуг "/>
    <hyperlink ref="D96" r:id="rId71" display="Пион травянистый Розовый Сад "/>
    <hyperlink ref="D97" r:id="rId72" display="Пион травянистый Рубиновый Свет "/>
    <hyperlink ref="D98" r:id="rId73" display="Пион травянистый Священная Гора "/>
    <hyperlink ref="D99" r:id="rId74" display="Пион травянистый Снежный Лотос "/>
    <hyperlink ref="D100" r:id="rId75" display="Пион травянистый Утренний Иней "/>
    <hyperlink ref="D101" r:id="rId76" display="Пион травянистый Храбрый Воин "/>
    <hyperlink ref="D102" r:id="rId77" display="Пион травянистый Черный Жемчуг "/>
    <hyperlink ref="D103" r:id="rId78" display="Пион травянистый Щербет "/>
    <hyperlink ref="D104" r:id="rId79" display="Пион травянистый Пурпурный Феникс "/>
    <hyperlink ref="D105" r:id="rId80" display="Пион травянистый Голубая Жемчужина "/>
    <hyperlink ref="D106" r:id="rId81" display="Пион травянистый Поцелуй Невесты "/>
    <hyperlink ref="D107" r:id="rId82" display="Пион травянистый Зефир "/>
    <hyperlink ref="D108" r:id="rId83" display="Пион травянистый Золотой Амулет "/>
    <hyperlink ref="D109" r:id="rId84" display="Пион травянистый Розовый Будда "/>
    <hyperlink ref="D110" r:id="rId85" display="Пион травянистый Румяная невеста "/>
    <hyperlink ref="D111" r:id="rId86" display="Пион травянистый Райская Птичка "/>
    <hyperlink ref="D112" r:id="rId87" display="Пион травянистый Сердце Короля "/>
    <hyperlink ref="D113" r:id="rId88" display="Пион травянистый Песнь Ветра "/>
    <hyperlink ref="D114" r:id="rId89" display="Пион травянистый Золотая Шпилька "/>
    <hyperlink ref="D116" r:id="rId90" display="Пион травянистый Александр Флейминг "/>
    <hyperlink ref="D117" r:id="rId91" display="Пион травянистый Катрин Фонтейн"/>
    <hyperlink ref="D118" r:id="rId92" display="Пион травянистый Корал Сансет "/>
    <hyperlink ref="D119" r:id="rId93" display="Пион травянистый Корал Шарм "/>
    <hyperlink ref="D120" r:id="rId94" display="Пион травянистый Дюшес де Немур "/>
    <hyperlink ref="D121" r:id="rId95" display="Пион травянистый Джакорма "/>
    <hyperlink ref="D122" r:id="rId96" display="Пион травянистый Канзас"/>
    <hyperlink ref="D123" r:id="rId97" display="Пион травянистый Луи Ван-Гутт"/>
    <hyperlink ref="D124" r:id="rId98" display="Пион травянистый Мисс Америка "/>
    <hyperlink ref="D125" r:id="rId99" display="Пион травянистый Олд Фейтфул "/>
    <hyperlink ref="D126" r:id="rId100" display="Пион травянистый Ред Шарм "/>
    <hyperlink ref="D127" r:id="rId101" display="Пион травянистый Сара Бернард "/>
    <hyperlink ref="D128" r:id="rId102" display="Пион травянистый Зе Фон "/>
  </hyperlinks>
  <printOptions/>
  <pageMargins left="0.31527777777777777" right="0.31527777777777777" top="0.5513888888888889" bottom="0.5513888888888889" header="0.5118055555555555" footer="0.31527777777777777"/>
  <pageSetup fitToHeight="0" fitToWidth="1" horizontalDpi="300" verticalDpi="300" orientation="portrait" paperSize="9"/>
  <headerFooter alignWithMargins="0">
    <oddFooter>&amp;L&amp;"Calibri,Обычный"&amp;11&amp;P</oddFooter>
  </headerFooter>
  <drawing r:id="rId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2023-08-23T11:56:23Z</dcterms:modified>
  <cp:category/>
  <cp:version/>
  <cp:contentType/>
  <cp:contentStatus/>
  <cp:revision>3</cp:revision>
</cp:coreProperties>
</file>